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belle\Documents\Post-doc\PAPERs\Eastern Slate belt\Submitted - final\Sup Mat\"/>
    </mc:Choice>
  </mc:AlternateContent>
  <bookViews>
    <workbookView xWindow="0" yWindow="0" windowWidth="19140" windowHeight="8280" activeTab="1"/>
  </bookViews>
  <sheets>
    <sheet name="Coordinates" sheetId="3" r:id="rId1"/>
    <sheet name="MA11" sheetId="1" r:id="rId2"/>
    <sheet name="MA10" sheetId="2" r:id="rId3"/>
    <sheet name="TC29-1" sheetId="4" r:id="rId4"/>
    <sheet name="TC28-11" sheetId="5" r:id="rId5"/>
    <sheet name="TC29-03" sheetId="6" r:id="rId6"/>
    <sheet name="TC29-05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7" l="1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<sst xmlns="http://schemas.openxmlformats.org/spreadsheetml/2006/main" count="776" uniqueCount="632">
  <si>
    <t>CORRECTED RATIOS</t>
  </si>
  <si>
    <t>CORRECTED AGES (Ma)</t>
  </si>
  <si>
    <r>
      <t>207</t>
    </r>
    <r>
      <rPr>
        <i/>
        <sz val="10"/>
        <rFont val="Arial"/>
        <family val="2"/>
      </rPr>
      <t>Pb/</t>
    </r>
    <r>
      <rPr>
        <i/>
        <vertAlign val="superscript"/>
        <sz val="10"/>
        <rFont val="Arial"/>
        <family val="2"/>
      </rPr>
      <t>206</t>
    </r>
    <r>
      <rPr>
        <i/>
        <sz val="10"/>
        <rFont val="Arial"/>
        <family val="2"/>
      </rPr>
      <t>Pb</t>
    </r>
  </si>
  <si>
    <r>
      <t>207</t>
    </r>
    <r>
      <rPr>
        <i/>
        <sz val="10"/>
        <rFont val="Arial"/>
        <family val="2"/>
      </rPr>
      <t>Pb/</t>
    </r>
    <r>
      <rPr>
        <i/>
        <vertAlign val="superscript"/>
        <sz val="10"/>
        <rFont val="Arial"/>
        <family val="2"/>
      </rPr>
      <t>235</t>
    </r>
    <r>
      <rPr>
        <i/>
        <sz val="10"/>
        <rFont val="Arial"/>
        <family val="2"/>
      </rPr>
      <t>U</t>
    </r>
  </si>
  <si>
    <r>
      <t>206</t>
    </r>
    <r>
      <rPr>
        <i/>
        <sz val="10"/>
        <rFont val="Arial"/>
        <family val="2"/>
      </rPr>
      <t>Pb/</t>
    </r>
    <r>
      <rPr>
        <i/>
        <vertAlign val="superscript"/>
        <sz val="10"/>
        <rFont val="Arial"/>
        <family val="2"/>
      </rPr>
      <t>238</t>
    </r>
    <r>
      <rPr>
        <i/>
        <sz val="10"/>
        <rFont val="Arial"/>
        <family val="2"/>
      </rPr>
      <t>U</t>
    </r>
  </si>
  <si>
    <r>
      <t>208</t>
    </r>
    <r>
      <rPr>
        <i/>
        <sz val="10"/>
        <rFont val="Arial"/>
        <family val="2"/>
      </rPr>
      <t>Pb/</t>
    </r>
    <r>
      <rPr>
        <i/>
        <vertAlign val="superscript"/>
        <sz val="10"/>
        <rFont val="Arial"/>
        <family val="2"/>
      </rPr>
      <t>232</t>
    </r>
    <r>
      <rPr>
        <i/>
        <sz val="10"/>
        <rFont val="Arial"/>
        <family val="2"/>
      </rPr>
      <t>Th</t>
    </r>
  </si>
  <si>
    <r>
      <t>238</t>
    </r>
    <r>
      <rPr>
        <i/>
        <sz val="10"/>
        <rFont val="Arial"/>
        <family val="2"/>
      </rPr>
      <t>U/</t>
    </r>
    <r>
      <rPr>
        <i/>
        <vertAlign val="superscript"/>
        <sz val="10"/>
        <rFont val="Arial"/>
        <family val="2"/>
      </rPr>
      <t>232</t>
    </r>
    <r>
      <rPr>
        <i/>
        <sz val="10"/>
        <rFont val="Arial"/>
        <family val="2"/>
      </rPr>
      <t>Th</t>
    </r>
  </si>
  <si>
    <t>Intercept age</t>
  </si>
  <si>
    <r>
      <t>207</t>
    </r>
    <r>
      <rPr>
        <i/>
        <sz val="10"/>
        <rFont val="Arial"/>
        <family val="2"/>
      </rPr>
      <t>Pb/</t>
    </r>
    <r>
      <rPr>
        <i/>
        <vertAlign val="superscript"/>
        <sz val="10"/>
        <rFont val="Arial"/>
        <family val="2"/>
      </rPr>
      <t>206</t>
    </r>
    <r>
      <rPr>
        <i/>
        <sz val="10"/>
        <rFont val="Arial"/>
        <family val="2"/>
      </rPr>
      <t xml:space="preserve">Pb </t>
    </r>
  </si>
  <si>
    <t>11A-1</t>
  </si>
  <si>
    <t>11A-2</t>
  </si>
  <si>
    <t>11A-3</t>
  </si>
  <si>
    <t>11A-4</t>
  </si>
  <si>
    <t>11A-5</t>
  </si>
  <si>
    <t>11A-6</t>
  </si>
  <si>
    <t>11A-7</t>
  </si>
  <si>
    <t>11A-8</t>
  </si>
  <si>
    <t>11A-9</t>
  </si>
  <si>
    <t>11A-10</t>
  </si>
  <si>
    <t>11A-11</t>
  </si>
  <si>
    <t>11A-12</t>
  </si>
  <si>
    <t>11A-13</t>
  </si>
  <si>
    <t>11A-14</t>
  </si>
  <si>
    <t>11A-15</t>
  </si>
  <si>
    <t>11A-16</t>
  </si>
  <si>
    <t>11A-17</t>
  </si>
  <si>
    <t>11A-18</t>
  </si>
  <si>
    <t>11A-19</t>
  </si>
  <si>
    <t>11A-20</t>
  </si>
  <si>
    <t>11A-21</t>
  </si>
  <si>
    <t>11A-22</t>
  </si>
  <si>
    <t>11A-23</t>
  </si>
  <si>
    <t>11A-24</t>
  </si>
  <si>
    <t>11A-25</t>
  </si>
  <si>
    <t>11A-26</t>
  </si>
  <si>
    <t>11A-27</t>
  </si>
  <si>
    <t>11A-28</t>
  </si>
  <si>
    <t>11A-29</t>
  </si>
  <si>
    <t>11A-30</t>
  </si>
  <si>
    <t>11A-31</t>
  </si>
  <si>
    <t>11A-32</t>
  </si>
  <si>
    <t>11A-33</t>
  </si>
  <si>
    <t>11A-34</t>
  </si>
  <si>
    <t>11A-35</t>
  </si>
  <si>
    <t>11A-36</t>
  </si>
  <si>
    <t>11A-37</t>
  </si>
  <si>
    <t>11A-38</t>
  </si>
  <si>
    <t>11A-39</t>
  </si>
  <si>
    <t>11A-40</t>
  </si>
  <si>
    <t>11A-41</t>
  </si>
  <si>
    <t>11A-42</t>
  </si>
  <si>
    <t>11A-43</t>
  </si>
  <si>
    <t>11A-44</t>
  </si>
  <si>
    <t>11A-45</t>
  </si>
  <si>
    <t>11A-46</t>
  </si>
  <si>
    <t>11A-47</t>
  </si>
  <si>
    <t>11A-48</t>
  </si>
  <si>
    <t>11A-49</t>
  </si>
  <si>
    <t>11A-50</t>
  </si>
  <si>
    <t>11A-51</t>
  </si>
  <si>
    <t>11A-52</t>
  </si>
  <si>
    <t>11A-53</t>
  </si>
  <si>
    <t>11A-54</t>
  </si>
  <si>
    <t>11A-55</t>
  </si>
  <si>
    <t>11A-56</t>
  </si>
  <si>
    <t>11A-57</t>
  </si>
  <si>
    <t>11A-58</t>
  </si>
  <si>
    <t>11A-59</t>
  </si>
  <si>
    <t>11A-60</t>
  </si>
  <si>
    <t>11A-61</t>
  </si>
  <si>
    <t>11A-62</t>
  </si>
  <si>
    <t>11A-63</t>
  </si>
  <si>
    <t>11A-64</t>
  </si>
  <si>
    <t>11A-65</t>
  </si>
  <si>
    <t>11A-66</t>
  </si>
  <si>
    <t>11A-67</t>
  </si>
  <si>
    <t>11A-68</t>
  </si>
  <si>
    <t>11A-69</t>
  </si>
  <si>
    <t>11A-70</t>
  </si>
  <si>
    <t>11A-71</t>
  </si>
  <si>
    <t>11A-72</t>
  </si>
  <si>
    <t>11A-73</t>
  </si>
  <si>
    <t>11A-74</t>
  </si>
  <si>
    <t>11A-75</t>
  </si>
  <si>
    <t>11A-76</t>
  </si>
  <si>
    <t>11A-77</t>
  </si>
  <si>
    <t>11A-78</t>
  </si>
  <si>
    <t>11A-79</t>
  </si>
  <si>
    <t>11A-80</t>
  </si>
  <si>
    <t>11B-81</t>
  </si>
  <si>
    <t>11B-82</t>
  </si>
  <si>
    <t>11B-83</t>
  </si>
  <si>
    <t>11B-84</t>
  </si>
  <si>
    <t>11B-85</t>
  </si>
  <si>
    <t>11B-86</t>
  </si>
  <si>
    <t>11B-87</t>
  </si>
  <si>
    <t>11B-88</t>
  </si>
  <si>
    <t>11B-89</t>
  </si>
  <si>
    <t>11B-90</t>
  </si>
  <si>
    <t>11B-91</t>
  </si>
  <si>
    <t>11B-92</t>
  </si>
  <si>
    <t>11B-93</t>
  </si>
  <si>
    <t>11B-94</t>
  </si>
  <si>
    <t>11B-95</t>
  </si>
  <si>
    <t>11B-96</t>
  </si>
  <si>
    <t>11B-97</t>
  </si>
  <si>
    <t>11B-98</t>
  </si>
  <si>
    <t>11B-99</t>
  </si>
  <si>
    <t>11B-100</t>
  </si>
  <si>
    <t>11B-101</t>
  </si>
  <si>
    <t>11B-102</t>
  </si>
  <si>
    <t>11B-103</t>
  </si>
  <si>
    <t>11B-104</t>
  </si>
  <si>
    <t>11B-105</t>
  </si>
  <si>
    <t>11B-106</t>
  </si>
  <si>
    <t>11B-107</t>
  </si>
  <si>
    <t>11B-108</t>
  </si>
  <si>
    <t>11B-109</t>
  </si>
  <si>
    <t>11B-110</t>
  </si>
  <si>
    <t>11B-111</t>
  </si>
  <si>
    <t>11B-112</t>
  </si>
  <si>
    <t>11B-113</t>
  </si>
  <si>
    <t>11B-114</t>
  </si>
  <si>
    <t>11B-115</t>
  </si>
  <si>
    <t>11B-116</t>
  </si>
  <si>
    <t>10A-1</t>
  </si>
  <si>
    <t>10A-2</t>
  </si>
  <si>
    <t>10A-3</t>
  </si>
  <si>
    <t>10A-4</t>
  </si>
  <si>
    <t>10A-5</t>
  </si>
  <si>
    <t>10A-6</t>
  </si>
  <si>
    <t>10A-7</t>
  </si>
  <si>
    <t>10A-8</t>
  </si>
  <si>
    <t>10A-9</t>
  </si>
  <si>
    <t>10A-10</t>
  </si>
  <si>
    <t>10A-11</t>
  </si>
  <si>
    <t>10A-12</t>
  </si>
  <si>
    <t>10A-13</t>
  </si>
  <si>
    <t>10A-14</t>
  </si>
  <si>
    <t>10A-15</t>
  </si>
  <si>
    <t>10A-16</t>
  </si>
  <si>
    <t>10A-17</t>
  </si>
  <si>
    <t>10A-18</t>
  </si>
  <si>
    <t>10A-19</t>
  </si>
  <si>
    <t>10A-20</t>
  </si>
  <si>
    <t>10A-21</t>
  </si>
  <si>
    <t>10A-22</t>
  </si>
  <si>
    <t>10A-23</t>
  </si>
  <si>
    <t>10A-24</t>
  </si>
  <si>
    <t>10A-25</t>
  </si>
  <si>
    <t>10A-26</t>
  </si>
  <si>
    <t>10A-27</t>
  </si>
  <si>
    <t>10A-28</t>
  </si>
  <si>
    <t>10A-29</t>
  </si>
  <si>
    <t>10A-30</t>
  </si>
  <si>
    <t>10A-31</t>
  </si>
  <si>
    <t>10A-32</t>
  </si>
  <si>
    <t>10A-33</t>
  </si>
  <si>
    <t>10A-34</t>
  </si>
  <si>
    <t>10A-35</t>
  </si>
  <si>
    <t>10A-36</t>
  </si>
  <si>
    <t>10A-37</t>
  </si>
  <si>
    <t>10A-38</t>
  </si>
  <si>
    <t>10A-39</t>
  </si>
  <si>
    <t>10A-40</t>
  </si>
  <si>
    <t>10A-41</t>
  </si>
  <si>
    <t>10A-42</t>
  </si>
  <si>
    <t>10A-43</t>
  </si>
  <si>
    <t>10A-44</t>
  </si>
  <si>
    <t>10A-45</t>
  </si>
  <si>
    <t>10A-46</t>
  </si>
  <si>
    <t>10A-47</t>
  </si>
  <si>
    <t>10A-48</t>
  </si>
  <si>
    <t>10A-49</t>
  </si>
  <si>
    <t>10A-50</t>
  </si>
  <si>
    <t>10B-51</t>
  </si>
  <si>
    <t>10B-52</t>
  </si>
  <si>
    <t>10B-53</t>
  </si>
  <si>
    <t>10B-54</t>
  </si>
  <si>
    <t>10B-55</t>
  </si>
  <si>
    <t>10B-56</t>
  </si>
  <si>
    <t>10B-57</t>
  </si>
  <si>
    <t>10B-58</t>
  </si>
  <si>
    <t>10B-59</t>
  </si>
  <si>
    <t>10B-60</t>
  </si>
  <si>
    <t>10B-61</t>
  </si>
  <si>
    <t>10B-62</t>
  </si>
  <si>
    <t>10B-63</t>
  </si>
  <si>
    <t>10B-64</t>
  </si>
  <si>
    <t>10B-65</t>
  </si>
  <si>
    <t>10B-66</t>
  </si>
  <si>
    <t>10B-67</t>
  </si>
  <si>
    <t>10B-68</t>
  </si>
  <si>
    <t>10B-69</t>
  </si>
  <si>
    <t>10B-70</t>
  </si>
  <si>
    <t>10B-71</t>
  </si>
  <si>
    <t>name</t>
  </si>
  <si>
    <t>x</t>
  </si>
  <si>
    <t>y</t>
  </si>
  <si>
    <t>litho</t>
  </si>
  <si>
    <t>Formation</t>
  </si>
  <si>
    <t>MA-11</t>
  </si>
  <si>
    <t>meta-sandstone</t>
  </si>
  <si>
    <t>MA-10</t>
  </si>
  <si>
    <t>TC28-11</t>
  </si>
  <si>
    <t>TC29-1</t>
  </si>
  <si>
    <t>TC29-3</t>
  </si>
  <si>
    <t>TC29-5</t>
  </si>
  <si>
    <t>error corr</t>
    <phoneticPr fontId="0" type="noConversion"/>
  </si>
  <si>
    <t>T29-1-40</t>
  </si>
  <si>
    <t>T29-1-63</t>
  </si>
  <si>
    <t>T29-1-4</t>
  </si>
  <si>
    <t>T29-1-38</t>
  </si>
  <si>
    <t>T29-1-49</t>
  </si>
  <si>
    <t>T29-1-62</t>
  </si>
  <si>
    <t>T29-1-15</t>
  </si>
  <si>
    <t>T29-1-59</t>
  </si>
  <si>
    <t>T29-1-56</t>
  </si>
  <si>
    <t>T29-1-2</t>
  </si>
  <si>
    <t>T29-1-54</t>
  </si>
  <si>
    <t>T29-1-37</t>
  </si>
  <si>
    <t>T29-1-51</t>
  </si>
  <si>
    <t>T29-1-44</t>
  </si>
  <si>
    <t>T29-1-42</t>
  </si>
  <si>
    <t>T29-1-16</t>
  </si>
  <si>
    <t>T29-1-41</t>
  </si>
  <si>
    <t>T29-1-9</t>
  </si>
  <si>
    <t>T29-1-20</t>
  </si>
  <si>
    <t>T29-1-17</t>
  </si>
  <si>
    <t>T29-1-24</t>
  </si>
  <si>
    <t>T29-1-3</t>
  </si>
  <si>
    <t>T29-1-27</t>
  </si>
  <si>
    <t>T29-1-22</t>
  </si>
  <si>
    <t>T29-1-23</t>
  </si>
  <si>
    <t>T29-1-33</t>
  </si>
  <si>
    <t>T29-1-60</t>
  </si>
  <si>
    <t>T29-1-52</t>
  </si>
  <si>
    <t>T29-1-34</t>
  </si>
  <si>
    <t>T29-1-14</t>
  </si>
  <si>
    <t>T29-1-6</t>
  </si>
  <si>
    <t>T29-1-46</t>
  </si>
  <si>
    <t>T29-1-48</t>
  </si>
  <si>
    <t>T29-1-32</t>
  </si>
  <si>
    <t>T29-1-31</t>
  </si>
  <si>
    <t>T29-1-21</t>
  </si>
  <si>
    <t>T29-1-18</t>
  </si>
  <si>
    <t>T29-1-30</t>
  </si>
  <si>
    <t>T29-1-1</t>
  </si>
  <si>
    <t>T29-1-35</t>
  </si>
  <si>
    <t>T29-1-43</t>
  </si>
  <si>
    <t>T29-1-8</t>
  </si>
  <si>
    <t>T29-1-29</t>
  </si>
  <si>
    <t>T29-1-61</t>
  </si>
  <si>
    <t>T29-1-28</t>
  </si>
  <si>
    <t>T29-1-12</t>
  </si>
  <si>
    <t>T29-1-39</t>
  </si>
  <si>
    <t>T29-1-5</t>
  </si>
  <si>
    <t>T29-1-53</t>
  </si>
  <si>
    <t>T29-1-10</t>
  </si>
  <si>
    <t>T29-1-36</t>
  </si>
  <si>
    <t>T29-1-19</t>
  </si>
  <si>
    <t>T29-1-11</t>
  </si>
  <si>
    <t>T29-1-57</t>
  </si>
  <si>
    <t>T29-1-50</t>
  </si>
  <si>
    <t>T29-1-58</t>
  </si>
  <si>
    <t>T29-1-13</t>
  </si>
  <si>
    <t>T29-1-47</t>
  </si>
  <si>
    <t>T29-1-45</t>
  </si>
  <si>
    <t>T29-1-7</t>
  </si>
  <si>
    <t>160529-1  (TC29-1)</t>
  </si>
  <si>
    <t>T28-11-68</t>
  </si>
  <si>
    <t>T28-11-62</t>
  </si>
  <si>
    <t>T28-11-25</t>
  </si>
  <si>
    <t>T28-11-36</t>
  </si>
  <si>
    <t>T28-11-13</t>
  </si>
  <si>
    <t>T28-11-42</t>
  </si>
  <si>
    <t>T28-11-71</t>
  </si>
  <si>
    <t>T28-11-53</t>
  </si>
  <si>
    <t>T28-11-34</t>
  </si>
  <si>
    <t>T28-11-46</t>
  </si>
  <si>
    <t>T28-11-9</t>
  </si>
  <si>
    <t>T28-11-73</t>
  </si>
  <si>
    <t>T28-11-69</t>
  </si>
  <si>
    <t>T28-11-16</t>
  </si>
  <si>
    <t>T28-11-57</t>
  </si>
  <si>
    <t>T28-11-32</t>
  </si>
  <si>
    <t>T28-11-37</t>
  </si>
  <si>
    <t>T28-11-15</t>
  </si>
  <si>
    <t>T28-11-40</t>
  </si>
  <si>
    <t>T28-11-49</t>
  </si>
  <si>
    <t>T28-11-51</t>
  </si>
  <si>
    <t>T28-11-54</t>
  </si>
  <si>
    <t>T28-11-38</t>
  </si>
  <si>
    <t>T28-11-66</t>
  </si>
  <si>
    <t>T28-11-50</t>
  </si>
  <si>
    <t>T28-11-5</t>
  </si>
  <si>
    <t>T28-11-22</t>
  </si>
  <si>
    <t>T28-11-12</t>
  </si>
  <si>
    <t>T28-11-60</t>
  </si>
  <si>
    <t>T28-11-63</t>
  </si>
  <si>
    <t>T28-11-26</t>
  </si>
  <si>
    <t>T28-11-45</t>
  </si>
  <si>
    <t>T28-11-65</t>
  </si>
  <si>
    <t>T28-11-21</t>
  </si>
  <si>
    <t>T28-11-3</t>
  </si>
  <si>
    <t>T28-11-2</t>
  </si>
  <si>
    <t>T28-11-20</t>
  </si>
  <si>
    <t>T28-11-74</t>
  </si>
  <si>
    <t>T28-11-27</t>
  </si>
  <si>
    <t>T28-11-8</t>
  </si>
  <si>
    <t>T28-11-47</t>
  </si>
  <si>
    <t>T28-11-6</t>
  </si>
  <si>
    <t>T28-11-39</t>
  </si>
  <si>
    <t>T28-11-28</t>
  </si>
  <si>
    <t>T28-11-24</t>
  </si>
  <si>
    <t>T28-11-48</t>
  </si>
  <si>
    <t>T28-11-70</t>
  </si>
  <si>
    <t>T28-11-41</t>
  </si>
  <si>
    <t>T28-11-10</t>
  </si>
  <si>
    <t>T28-11-55</t>
  </si>
  <si>
    <t>T28-11-64</t>
  </si>
  <si>
    <t>T28-11-17</t>
  </si>
  <si>
    <t>T28-11-61</t>
  </si>
  <si>
    <t>T28-11-14</t>
  </si>
  <si>
    <t>T28-11-43</t>
  </si>
  <si>
    <t>T28-11-23</t>
  </si>
  <si>
    <t>T28-11-35</t>
  </si>
  <si>
    <t>T28-11-31</t>
  </si>
  <si>
    <t>T28-11-72</t>
  </si>
  <si>
    <t>T28-11-11</t>
  </si>
  <si>
    <t>T28-11-58</t>
  </si>
  <si>
    <t>T28-11-19</t>
  </si>
  <si>
    <t>T28-11-33</t>
  </si>
  <si>
    <t>T28-11-4</t>
  </si>
  <si>
    <t>T28-11-56</t>
  </si>
  <si>
    <t>T28-11-18</t>
  </si>
  <si>
    <t>160528-11      
(TC28-11)</t>
  </si>
  <si>
    <t>Eastern Slate Belt- Chulai Fm.</t>
  </si>
  <si>
    <t>T28-3-47</t>
  </si>
  <si>
    <t>T28-3-28</t>
  </si>
  <si>
    <t>T28-3-77</t>
  </si>
  <si>
    <t>T28-3-19</t>
  </si>
  <si>
    <t>T28-3-78</t>
  </si>
  <si>
    <t>T28-3-45</t>
  </si>
  <si>
    <t>T28-3-55</t>
  </si>
  <si>
    <t>T28-3-38</t>
  </si>
  <si>
    <t>T28-3-24</t>
  </si>
  <si>
    <t>T28-3-29</t>
  </si>
  <si>
    <t>T28-3-5</t>
  </si>
  <si>
    <t>T28-3-39</t>
  </si>
  <si>
    <t>T28-3-72</t>
  </si>
  <si>
    <t>T28-3-17</t>
  </si>
  <si>
    <t>T28-3-73</t>
  </si>
  <si>
    <t>T28-3-41</t>
  </si>
  <si>
    <t>T28-3-21</t>
  </si>
  <si>
    <t>T28-3-15</t>
  </si>
  <si>
    <t>T28-3-57</t>
  </si>
  <si>
    <t>T28-3-14</t>
  </si>
  <si>
    <t>T28-3-13</t>
  </si>
  <si>
    <t>T28-3-25</t>
  </si>
  <si>
    <t>T28-3-54</t>
  </si>
  <si>
    <t>T28-3-27</t>
  </si>
  <si>
    <t>T28-3-65</t>
  </si>
  <si>
    <t>T28-3-53</t>
  </si>
  <si>
    <t>T28-3-12</t>
  </si>
  <si>
    <t>T28-3-34</t>
  </si>
  <si>
    <t>T28-3-63</t>
  </si>
  <si>
    <t>T28-3-7</t>
  </si>
  <si>
    <t>T28-3-36</t>
  </si>
  <si>
    <t>T28-3-2</t>
  </si>
  <si>
    <t>T28-3-75</t>
  </si>
  <si>
    <t>T28-3-37</t>
  </si>
  <si>
    <t>T28-3-20</t>
  </si>
  <si>
    <t>T28-3-71</t>
  </si>
  <si>
    <t>T28-3-8</t>
  </si>
  <si>
    <t>T28-3-46</t>
  </si>
  <si>
    <t>T28-3-30</t>
  </si>
  <si>
    <t>T28-3-61</t>
  </si>
  <si>
    <t>T28-3-35</t>
  </si>
  <si>
    <t>T28-3-32</t>
  </si>
  <si>
    <t>T28-3-49</t>
  </si>
  <si>
    <t>T28-3-23</t>
  </si>
  <si>
    <t>T28-3-16</t>
  </si>
  <si>
    <t>T28-3-62</t>
  </si>
  <si>
    <t>T28-3-76</t>
  </si>
  <si>
    <t>T28-3-3</t>
  </si>
  <si>
    <t>T28-3-42</t>
  </si>
  <si>
    <t>T28-3-66</t>
  </si>
  <si>
    <t>T28-3-81</t>
  </si>
  <si>
    <t>T28-3-44</t>
  </si>
  <si>
    <t>T28-3-74</t>
  </si>
  <si>
    <t>T28-3-67</t>
  </si>
  <si>
    <t>T28-3-80</t>
  </si>
  <si>
    <t>T28-3-11</t>
  </si>
  <si>
    <t>T28-3-33</t>
  </si>
  <si>
    <t>T28-3-6</t>
  </si>
  <si>
    <t>T28-3-68</t>
  </si>
  <si>
    <t>T28-3-70</t>
  </si>
  <si>
    <t>T28-3-79</t>
  </si>
  <si>
    <t>T28-3-60</t>
  </si>
  <si>
    <t>T28-3-69</t>
  </si>
  <si>
    <t>T28-3-4</t>
  </si>
  <si>
    <t>T28-3-26</t>
  </si>
  <si>
    <t>T28-3-18</t>
  </si>
  <si>
    <t>T28-3-40</t>
  </si>
  <si>
    <t>T28-3-59</t>
  </si>
  <si>
    <t>T28-3-51</t>
  </si>
  <si>
    <t>T28-3-43</t>
  </si>
  <si>
    <t>T28-3-52</t>
  </si>
  <si>
    <t>T28-3-50</t>
  </si>
  <si>
    <t>160529-3    (TC29-03)</t>
  </si>
  <si>
    <t>t</t>
  </si>
  <si>
    <t>T29-5-16</t>
  </si>
  <si>
    <t>T29-5-33</t>
  </si>
  <si>
    <t>T29-5-42</t>
  </si>
  <si>
    <t>T29-5-14</t>
  </si>
  <si>
    <t>T29-5-46</t>
  </si>
  <si>
    <t>T29-5-15</t>
  </si>
  <si>
    <t>T29-5-26</t>
  </si>
  <si>
    <t>T29-5-43</t>
  </si>
  <si>
    <t>T29-5-23</t>
  </si>
  <si>
    <t>T29-5-45</t>
  </si>
  <si>
    <t>T29-5-35</t>
  </si>
  <si>
    <t>T29-5-34</t>
  </si>
  <si>
    <t>T29-5-41</t>
  </si>
  <si>
    <t>T29-5-6</t>
  </si>
  <si>
    <t>T29-5-21</t>
  </si>
  <si>
    <t>T29-5-36</t>
  </si>
  <si>
    <t>T29-5-4</t>
  </si>
  <si>
    <t>T29-5-11</t>
  </si>
  <si>
    <t>T29-5-18</t>
  </si>
  <si>
    <t>T29-5-19</t>
  </si>
  <si>
    <t>T29-5-32</t>
  </si>
  <si>
    <t>T29-5-5</t>
  </si>
  <si>
    <t>T29-5-31</t>
  </si>
  <si>
    <t>T29-5-7</t>
  </si>
  <si>
    <t>T29-5-2</t>
  </si>
  <si>
    <t>T29-5-30</t>
  </si>
  <si>
    <t>T29-5-38</t>
  </si>
  <si>
    <t>T29-5-12</t>
  </si>
  <si>
    <t>T29-5-27</t>
  </si>
  <si>
    <t>T29-5-9</t>
  </si>
  <si>
    <t>T29-5-13</t>
  </si>
  <si>
    <t>T29-5-10</t>
  </si>
  <si>
    <t>T29-5-40</t>
  </si>
  <si>
    <t>T29-5-24</t>
  </si>
  <si>
    <t>T29-5-37</t>
  </si>
  <si>
    <t>T29-5-25</t>
  </si>
  <si>
    <t>T29-5-17</t>
  </si>
  <si>
    <t>T29-5-20</t>
  </si>
  <si>
    <t>T29-5-29</t>
  </si>
  <si>
    <t>T29-5-44</t>
  </si>
  <si>
    <t>T29-5-28</t>
  </si>
  <si>
    <t>160529-5    (TC29-05)</t>
  </si>
  <si>
    <t>rr</t>
  </si>
  <si>
    <t>2s</t>
  </si>
  <si>
    <t>情32-1</t>
  </si>
  <si>
    <r>
      <t>情32-2</t>
    </r>
    <r>
      <rPr>
        <sz val="12"/>
        <rFont val="新細明體"/>
        <family val="1"/>
        <charset val="136"/>
      </rPr>
      <t/>
    </r>
  </si>
  <si>
    <r>
      <t>情32-3</t>
    </r>
    <r>
      <rPr>
        <sz val="12"/>
        <rFont val="新細明體"/>
        <family val="1"/>
        <charset val="136"/>
      </rPr>
      <t/>
    </r>
  </si>
  <si>
    <r>
      <t>情32-4</t>
    </r>
    <r>
      <rPr>
        <sz val="12"/>
        <rFont val="新細明體"/>
        <family val="1"/>
        <charset val="136"/>
      </rPr>
      <t/>
    </r>
  </si>
  <si>
    <r>
      <t>情32-5</t>
    </r>
    <r>
      <rPr>
        <sz val="12"/>
        <rFont val="新細明體"/>
        <family val="1"/>
        <charset val="136"/>
      </rPr>
      <t/>
    </r>
  </si>
  <si>
    <r>
      <t>情32-6</t>
    </r>
    <r>
      <rPr>
        <sz val="12"/>
        <rFont val="新細明體"/>
        <family val="1"/>
        <charset val="136"/>
      </rPr>
      <t/>
    </r>
  </si>
  <si>
    <r>
      <t>情32-7</t>
    </r>
    <r>
      <rPr>
        <sz val="12"/>
        <rFont val="新細明體"/>
        <family val="1"/>
        <charset val="136"/>
      </rPr>
      <t/>
    </r>
  </si>
  <si>
    <r>
      <t>情32-8</t>
    </r>
    <r>
      <rPr>
        <sz val="12"/>
        <rFont val="新細明體"/>
        <family val="1"/>
        <charset val="136"/>
      </rPr>
      <t/>
    </r>
  </si>
  <si>
    <r>
      <t>情32-9</t>
    </r>
    <r>
      <rPr>
        <sz val="12"/>
        <rFont val="新細明體"/>
        <family val="1"/>
        <charset val="136"/>
      </rPr>
      <t/>
    </r>
  </si>
  <si>
    <r>
      <t>情32-10</t>
    </r>
    <r>
      <rPr>
        <sz val="12"/>
        <rFont val="新細明體"/>
        <family val="1"/>
        <charset val="136"/>
      </rPr>
      <t/>
    </r>
  </si>
  <si>
    <r>
      <t>情32-11</t>
    </r>
    <r>
      <rPr>
        <sz val="12"/>
        <rFont val="新細明體"/>
        <family val="1"/>
        <charset val="136"/>
      </rPr>
      <t/>
    </r>
  </si>
  <si>
    <r>
      <t>情32-12</t>
    </r>
    <r>
      <rPr>
        <sz val="12"/>
        <rFont val="新細明體"/>
        <family val="1"/>
        <charset val="136"/>
      </rPr>
      <t/>
    </r>
  </si>
  <si>
    <r>
      <t>情32-13</t>
    </r>
    <r>
      <rPr>
        <sz val="12"/>
        <rFont val="新細明體"/>
        <family val="1"/>
        <charset val="136"/>
      </rPr>
      <t/>
    </r>
  </si>
  <si>
    <r>
      <t>情32-14</t>
    </r>
    <r>
      <rPr>
        <sz val="12"/>
        <rFont val="新細明體"/>
        <family val="1"/>
        <charset val="136"/>
      </rPr>
      <t/>
    </r>
  </si>
  <si>
    <r>
      <t>情32-15</t>
    </r>
    <r>
      <rPr>
        <sz val="12"/>
        <rFont val="新細明體"/>
        <family val="1"/>
        <charset val="136"/>
      </rPr>
      <t/>
    </r>
  </si>
  <si>
    <r>
      <t>情32-16</t>
    </r>
    <r>
      <rPr>
        <sz val="12"/>
        <rFont val="新細明體"/>
        <family val="1"/>
        <charset val="136"/>
      </rPr>
      <t/>
    </r>
  </si>
  <si>
    <r>
      <t>情32-17</t>
    </r>
    <r>
      <rPr>
        <sz val="12"/>
        <rFont val="新細明體"/>
        <family val="1"/>
        <charset val="136"/>
      </rPr>
      <t/>
    </r>
  </si>
  <si>
    <r>
      <t>情32-18</t>
    </r>
    <r>
      <rPr>
        <sz val="12"/>
        <rFont val="新細明體"/>
        <family val="1"/>
        <charset val="136"/>
      </rPr>
      <t/>
    </r>
  </si>
  <si>
    <r>
      <t>情32-19</t>
    </r>
    <r>
      <rPr>
        <sz val="12"/>
        <rFont val="新細明體"/>
        <family val="1"/>
        <charset val="136"/>
      </rPr>
      <t/>
    </r>
  </si>
  <si>
    <r>
      <t>情32-20</t>
    </r>
    <r>
      <rPr>
        <sz val="12"/>
        <rFont val="新細明體"/>
        <family val="1"/>
        <charset val="136"/>
      </rPr>
      <t/>
    </r>
  </si>
  <si>
    <r>
      <t>情32-21</t>
    </r>
    <r>
      <rPr>
        <sz val="12"/>
        <rFont val="新細明體"/>
        <family val="1"/>
        <charset val="136"/>
      </rPr>
      <t/>
    </r>
  </si>
  <si>
    <r>
      <t>情32-22</t>
    </r>
    <r>
      <rPr>
        <sz val="12"/>
        <rFont val="新細明體"/>
        <family val="1"/>
        <charset val="136"/>
      </rPr>
      <t/>
    </r>
  </si>
  <si>
    <r>
      <t>情32-23</t>
    </r>
    <r>
      <rPr>
        <sz val="12"/>
        <rFont val="新細明體"/>
        <family val="1"/>
        <charset val="136"/>
      </rPr>
      <t/>
    </r>
  </si>
  <si>
    <r>
      <t>情32-24</t>
    </r>
    <r>
      <rPr>
        <sz val="12"/>
        <rFont val="新細明體"/>
        <family val="1"/>
        <charset val="136"/>
      </rPr>
      <t/>
    </r>
  </si>
  <si>
    <r>
      <t>情32-25</t>
    </r>
    <r>
      <rPr>
        <sz val="12"/>
        <rFont val="新細明體"/>
        <family val="1"/>
        <charset val="136"/>
      </rPr>
      <t/>
    </r>
  </si>
  <si>
    <r>
      <t>情32-26</t>
    </r>
    <r>
      <rPr>
        <sz val="12"/>
        <rFont val="新細明體"/>
        <family val="1"/>
        <charset val="136"/>
      </rPr>
      <t/>
    </r>
  </si>
  <si>
    <r>
      <t>情32-27</t>
    </r>
    <r>
      <rPr>
        <sz val="12"/>
        <rFont val="新細明體"/>
        <family val="1"/>
        <charset val="136"/>
      </rPr>
      <t/>
    </r>
  </si>
  <si>
    <r>
      <t>情32-28</t>
    </r>
    <r>
      <rPr>
        <sz val="12"/>
        <rFont val="新細明體"/>
        <family val="1"/>
        <charset val="136"/>
      </rPr>
      <t/>
    </r>
  </si>
  <si>
    <r>
      <t>情32-29</t>
    </r>
    <r>
      <rPr>
        <sz val="12"/>
        <rFont val="新細明體"/>
        <family val="1"/>
        <charset val="136"/>
      </rPr>
      <t/>
    </r>
  </si>
  <si>
    <r>
      <t>情32-30</t>
    </r>
    <r>
      <rPr>
        <sz val="12"/>
        <rFont val="新細明體"/>
        <family val="1"/>
        <charset val="136"/>
      </rPr>
      <t/>
    </r>
  </si>
  <si>
    <r>
      <t>情32-31</t>
    </r>
    <r>
      <rPr>
        <sz val="12"/>
        <rFont val="新細明體"/>
        <family val="1"/>
        <charset val="136"/>
      </rPr>
      <t/>
    </r>
  </si>
  <si>
    <t>情32-32</t>
  </si>
  <si>
    <r>
      <t>情32-33</t>
    </r>
    <r>
      <rPr>
        <sz val="12"/>
        <rFont val="新細明體"/>
        <family val="1"/>
        <charset val="136"/>
      </rPr>
      <t/>
    </r>
  </si>
  <si>
    <r>
      <t>情32-34</t>
    </r>
    <r>
      <rPr>
        <sz val="12"/>
        <rFont val="新細明體"/>
        <family val="1"/>
        <charset val="136"/>
      </rPr>
      <t/>
    </r>
  </si>
  <si>
    <r>
      <t>情32-35</t>
    </r>
    <r>
      <rPr>
        <sz val="12"/>
        <rFont val="新細明體"/>
        <family val="1"/>
        <charset val="136"/>
      </rPr>
      <t/>
    </r>
  </si>
  <si>
    <r>
      <t>情32-36</t>
    </r>
    <r>
      <rPr>
        <sz val="12"/>
        <rFont val="新細明體"/>
        <family val="1"/>
        <charset val="136"/>
      </rPr>
      <t/>
    </r>
  </si>
  <si>
    <r>
      <t>情32-37</t>
    </r>
    <r>
      <rPr>
        <sz val="12"/>
        <rFont val="新細明體"/>
        <family val="1"/>
        <charset val="136"/>
      </rPr>
      <t/>
    </r>
  </si>
  <si>
    <r>
      <t>情32-38</t>
    </r>
    <r>
      <rPr>
        <sz val="12"/>
        <rFont val="新細明體"/>
        <family val="1"/>
        <charset val="136"/>
      </rPr>
      <t/>
    </r>
  </si>
  <si>
    <r>
      <t>情32-39</t>
    </r>
    <r>
      <rPr>
        <sz val="12"/>
        <rFont val="新細明體"/>
        <family val="1"/>
        <charset val="136"/>
      </rPr>
      <t/>
    </r>
  </si>
  <si>
    <r>
      <t>情32-40</t>
    </r>
    <r>
      <rPr>
        <sz val="12"/>
        <rFont val="新細明體"/>
        <family val="1"/>
        <charset val="136"/>
      </rPr>
      <t/>
    </r>
  </si>
  <si>
    <r>
      <t>情32-41</t>
    </r>
    <r>
      <rPr>
        <sz val="12"/>
        <rFont val="新細明體"/>
        <family val="1"/>
        <charset val="136"/>
      </rPr>
      <t/>
    </r>
  </si>
  <si>
    <r>
      <t>情32-42</t>
    </r>
    <r>
      <rPr>
        <sz val="12"/>
        <rFont val="新細明體"/>
        <family val="1"/>
        <charset val="136"/>
      </rPr>
      <t/>
    </r>
  </si>
  <si>
    <r>
      <t>情32-43</t>
    </r>
    <r>
      <rPr>
        <sz val="12"/>
        <rFont val="新細明體"/>
        <family val="1"/>
        <charset val="136"/>
      </rPr>
      <t/>
    </r>
  </si>
  <si>
    <r>
      <t>情32-44</t>
    </r>
    <r>
      <rPr>
        <sz val="12"/>
        <rFont val="新細明體"/>
        <family val="1"/>
        <charset val="136"/>
      </rPr>
      <t/>
    </r>
  </si>
  <si>
    <r>
      <t>情32-45</t>
    </r>
    <r>
      <rPr>
        <sz val="12"/>
        <rFont val="新細明體"/>
        <family val="1"/>
        <charset val="136"/>
      </rPr>
      <t/>
    </r>
  </si>
  <si>
    <r>
      <t>情32-46</t>
    </r>
    <r>
      <rPr>
        <sz val="12"/>
        <rFont val="新細明體"/>
        <family val="1"/>
        <charset val="136"/>
      </rPr>
      <t/>
    </r>
  </si>
  <si>
    <r>
      <t>情32-47</t>
    </r>
    <r>
      <rPr>
        <sz val="12"/>
        <rFont val="新細明體"/>
        <family val="1"/>
        <charset val="136"/>
      </rPr>
      <t/>
    </r>
  </si>
  <si>
    <r>
      <t>情32-48</t>
    </r>
    <r>
      <rPr>
        <sz val="12"/>
        <rFont val="新細明體"/>
        <family val="1"/>
        <charset val="136"/>
      </rPr>
      <t/>
    </r>
  </si>
  <si>
    <r>
      <t>情32-49</t>
    </r>
    <r>
      <rPr>
        <sz val="12"/>
        <rFont val="新細明體"/>
        <family val="1"/>
        <charset val="136"/>
      </rPr>
      <t/>
    </r>
  </si>
  <si>
    <r>
      <t>情32-50</t>
    </r>
    <r>
      <rPr>
        <sz val="12"/>
        <rFont val="新細明體"/>
        <family val="1"/>
        <charset val="136"/>
      </rPr>
      <t/>
    </r>
  </si>
  <si>
    <r>
      <t>情32-51</t>
    </r>
    <r>
      <rPr>
        <sz val="12"/>
        <rFont val="新細明體"/>
        <family val="1"/>
        <charset val="136"/>
      </rPr>
      <t/>
    </r>
  </si>
  <si>
    <t>情32-52</t>
  </si>
  <si>
    <r>
      <t>情32-53</t>
    </r>
    <r>
      <rPr>
        <sz val="12"/>
        <rFont val="新細明體"/>
        <family val="1"/>
        <charset val="136"/>
      </rPr>
      <t/>
    </r>
  </si>
  <si>
    <r>
      <t>情32-54</t>
    </r>
    <r>
      <rPr>
        <sz val="12"/>
        <rFont val="新細明體"/>
        <family val="1"/>
        <charset val="136"/>
      </rPr>
      <t/>
    </r>
  </si>
  <si>
    <r>
      <t>情32-55</t>
    </r>
    <r>
      <rPr>
        <sz val="12"/>
        <rFont val="新細明體"/>
        <family val="1"/>
        <charset val="136"/>
      </rPr>
      <t/>
    </r>
  </si>
  <si>
    <r>
      <t>情32-56</t>
    </r>
    <r>
      <rPr>
        <sz val="12"/>
        <rFont val="新細明體"/>
        <family val="1"/>
        <charset val="136"/>
      </rPr>
      <t/>
    </r>
  </si>
  <si>
    <r>
      <t>情32-57</t>
    </r>
    <r>
      <rPr>
        <sz val="12"/>
        <rFont val="新細明體"/>
        <family val="1"/>
        <charset val="136"/>
      </rPr>
      <t/>
    </r>
  </si>
  <si>
    <r>
      <t>情32-58</t>
    </r>
    <r>
      <rPr>
        <sz val="12"/>
        <rFont val="新細明體"/>
        <family val="1"/>
        <charset val="136"/>
      </rPr>
      <t/>
    </r>
  </si>
  <si>
    <r>
      <t>情32-59</t>
    </r>
    <r>
      <rPr>
        <sz val="12"/>
        <rFont val="新細明體"/>
        <family val="1"/>
        <charset val="136"/>
      </rPr>
      <t/>
    </r>
  </si>
  <si>
    <r>
      <t>情32-60</t>
    </r>
    <r>
      <rPr>
        <sz val="12"/>
        <rFont val="新細明體"/>
        <family val="1"/>
        <charset val="136"/>
      </rPr>
      <t/>
    </r>
  </si>
  <si>
    <r>
      <t>情32-61</t>
    </r>
    <r>
      <rPr>
        <sz val="12"/>
        <rFont val="新細明體"/>
        <family val="1"/>
        <charset val="136"/>
      </rPr>
      <t/>
    </r>
  </si>
  <si>
    <r>
      <t>情32-62</t>
    </r>
    <r>
      <rPr>
        <sz val="12"/>
        <rFont val="新細明體"/>
        <family val="1"/>
        <charset val="136"/>
      </rPr>
      <t/>
    </r>
  </si>
  <si>
    <r>
      <t>情32-63</t>
    </r>
    <r>
      <rPr>
        <sz val="12"/>
        <rFont val="新細明體"/>
        <family val="1"/>
        <charset val="136"/>
      </rPr>
      <t/>
    </r>
  </si>
  <si>
    <r>
      <t>情32-64</t>
    </r>
    <r>
      <rPr>
        <sz val="12"/>
        <rFont val="新細明體"/>
        <family val="1"/>
        <charset val="136"/>
      </rPr>
      <t/>
    </r>
  </si>
  <si>
    <r>
      <t>情32-65</t>
    </r>
    <r>
      <rPr>
        <sz val="12"/>
        <rFont val="新細明體"/>
        <family val="1"/>
        <charset val="136"/>
      </rPr>
      <t/>
    </r>
  </si>
  <si>
    <r>
      <t>情32-66</t>
    </r>
    <r>
      <rPr>
        <sz val="12"/>
        <rFont val="新細明體"/>
        <family val="1"/>
        <charset val="136"/>
      </rPr>
      <t/>
    </r>
  </si>
  <si>
    <r>
      <t>情32-67</t>
    </r>
    <r>
      <rPr>
        <sz val="12"/>
        <rFont val="新細明體"/>
        <family val="1"/>
        <charset val="136"/>
      </rPr>
      <t/>
    </r>
  </si>
  <si>
    <r>
      <t>情32-68</t>
    </r>
    <r>
      <rPr>
        <sz val="12"/>
        <rFont val="新細明體"/>
        <family val="1"/>
        <charset val="136"/>
      </rPr>
      <t/>
    </r>
  </si>
  <si>
    <r>
      <t>情32-69</t>
    </r>
    <r>
      <rPr>
        <sz val="12"/>
        <rFont val="新細明體"/>
        <family val="1"/>
        <charset val="136"/>
      </rPr>
      <t/>
    </r>
  </si>
  <si>
    <r>
      <t>情32-70</t>
    </r>
    <r>
      <rPr>
        <sz val="12"/>
        <rFont val="新細明體"/>
        <family val="1"/>
        <charset val="136"/>
      </rPr>
      <t/>
    </r>
  </si>
  <si>
    <r>
      <t>情32-71</t>
    </r>
    <r>
      <rPr>
        <sz val="12"/>
        <rFont val="新細明體"/>
        <family val="1"/>
        <charset val="136"/>
      </rPr>
      <t/>
    </r>
  </si>
  <si>
    <r>
      <t>情32-72</t>
    </r>
    <r>
      <rPr>
        <sz val="12"/>
        <rFont val="新細明體"/>
        <family val="1"/>
        <charset val="136"/>
      </rPr>
      <t/>
    </r>
  </si>
  <si>
    <r>
      <t>情32-73</t>
    </r>
    <r>
      <rPr>
        <sz val="12"/>
        <rFont val="新細明體"/>
        <family val="1"/>
        <charset val="136"/>
      </rPr>
      <t/>
    </r>
  </si>
  <si>
    <r>
      <t>情32-74</t>
    </r>
    <r>
      <rPr>
        <sz val="12"/>
        <rFont val="新細明體"/>
        <family val="1"/>
        <charset val="136"/>
      </rPr>
      <t/>
    </r>
  </si>
  <si>
    <t>情31-1</t>
  </si>
  <si>
    <r>
      <t>情31-2</t>
    </r>
    <r>
      <rPr>
        <sz val="12"/>
        <rFont val="新細明體"/>
        <family val="1"/>
        <charset val="136"/>
      </rPr>
      <t/>
    </r>
  </si>
  <si>
    <r>
      <t>情31-3</t>
    </r>
    <r>
      <rPr>
        <sz val="12"/>
        <rFont val="新細明體"/>
        <family val="1"/>
        <charset val="136"/>
      </rPr>
      <t/>
    </r>
  </si>
  <si>
    <r>
      <t>情31-4</t>
    </r>
    <r>
      <rPr>
        <sz val="12"/>
        <rFont val="新細明體"/>
        <family val="1"/>
        <charset val="136"/>
      </rPr>
      <t/>
    </r>
  </si>
  <si>
    <r>
      <t>情31-5</t>
    </r>
    <r>
      <rPr>
        <sz val="12"/>
        <rFont val="新細明體"/>
        <family val="1"/>
        <charset val="136"/>
      </rPr>
      <t/>
    </r>
  </si>
  <si>
    <r>
      <t>情31-6</t>
    </r>
    <r>
      <rPr>
        <sz val="12"/>
        <rFont val="新細明體"/>
        <family val="1"/>
        <charset val="136"/>
      </rPr>
      <t/>
    </r>
  </si>
  <si>
    <r>
      <t>情31-7</t>
    </r>
    <r>
      <rPr>
        <sz val="12"/>
        <rFont val="新細明體"/>
        <family val="1"/>
        <charset val="136"/>
      </rPr>
      <t/>
    </r>
  </si>
  <si>
    <r>
      <t>情31-8</t>
    </r>
    <r>
      <rPr>
        <sz val="12"/>
        <rFont val="新細明體"/>
        <family val="1"/>
        <charset val="136"/>
      </rPr>
      <t/>
    </r>
  </si>
  <si>
    <r>
      <t>情31-9</t>
    </r>
    <r>
      <rPr>
        <sz val="12"/>
        <rFont val="新細明體"/>
        <family val="1"/>
        <charset val="136"/>
      </rPr>
      <t/>
    </r>
  </si>
  <si>
    <r>
      <t>情31-10</t>
    </r>
    <r>
      <rPr>
        <sz val="12"/>
        <rFont val="新細明體"/>
        <family val="1"/>
        <charset val="136"/>
      </rPr>
      <t/>
    </r>
  </si>
  <si>
    <r>
      <t>情31-11</t>
    </r>
    <r>
      <rPr>
        <sz val="12"/>
        <rFont val="新細明體"/>
        <family val="1"/>
        <charset val="136"/>
      </rPr>
      <t/>
    </r>
  </si>
  <si>
    <r>
      <t>情31-12</t>
    </r>
    <r>
      <rPr>
        <sz val="12"/>
        <rFont val="新細明體"/>
        <family val="1"/>
        <charset val="136"/>
      </rPr>
      <t/>
    </r>
  </si>
  <si>
    <r>
      <t>情31-13</t>
    </r>
    <r>
      <rPr>
        <sz val="12"/>
        <rFont val="新細明體"/>
        <family val="1"/>
        <charset val="136"/>
      </rPr>
      <t/>
    </r>
  </si>
  <si>
    <r>
      <t>情31-14</t>
    </r>
    <r>
      <rPr>
        <sz val="12"/>
        <rFont val="新細明體"/>
        <family val="1"/>
        <charset val="136"/>
      </rPr>
      <t/>
    </r>
  </si>
  <si>
    <r>
      <t>情31-15</t>
    </r>
    <r>
      <rPr>
        <sz val="12"/>
        <rFont val="新細明體"/>
        <family val="1"/>
        <charset val="136"/>
      </rPr>
      <t/>
    </r>
  </si>
  <si>
    <r>
      <t>情31-16</t>
    </r>
    <r>
      <rPr>
        <sz val="12"/>
        <rFont val="新細明體"/>
        <family val="1"/>
        <charset val="136"/>
      </rPr>
      <t/>
    </r>
  </si>
  <si>
    <r>
      <t>情31-17</t>
    </r>
    <r>
      <rPr>
        <sz val="12"/>
        <rFont val="新細明體"/>
        <family val="1"/>
        <charset val="136"/>
      </rPr>
      <t/>
    </r>
  </si>
  <si>
    <r>
      <t>情31-18</t>
    </r>
    <r>
      <rPr>
        <sz val="12"/>
        <rFont val="新細明體"/>
        <family val="1"/>
        <charset val="136"/>
      </rPr>
      <t/>
    </r>
  </si>
  <si>
    <r>
      <t>情31-19</t>
    </r>
    <r>
      <rPr>
        <sz val="12"/>
        <rFont val="新細明體"/>
        <family val="1"/>
        <charset val="136"/>
      </rPr>
      <t/>
    </r>
  </si>
  <si>
    <r>
      <t>情31-20</t>
    </r>
    <r>
      <rPr>
        <sz val="12"/>
        <rFont val="新細明體"/>
        <family val="1"/>
        <charset val="136"/>
      </rPr>
      <t/>
    </r>
  </si>
  <si>
    <r>
      <t>情31-21</t>
    </r>
    <r>
      <rPr>
        <sz val="12"/>
        <rFont val="新細明體"/>
        <family val="1"/>
        <charset val="136"/>
      </rPr>
      <t/>
    </r>
  </si>
  <si>
    <r>
      <t>情31-22</t>
    </r>
    <r>
      <rPr>
        <sz val="12"/>
        <rFont val="新細明體"/>
        <family val="1"/>
        <charset val="136"/>
      </rPr>
      <t/>
    </r>
  </si>
  <si>
    <r>
      <t>情31-23</t>
    </r>
    <r>
      <rPr>
        <sz val="12"/>
        <rFont val="新細明體"/>
        <family val="1"/>
        <charset val="136"/>
      </rPr>
      <t/>
    </r>
  </si>
  <si>
    <r>
      <t>情31-24</t>
    </r>
    <r>
      <rPr>
        <sz val="12"/>
        <rFont val="新細明體"/>
        <family val="1"/>
        <charset val="136"/>
      </rPr>
      <t/>
    </r>
  </si>
  <si>
    <r>
      <t>情31-25</t>
    </r>
    <r>
      <rPr>
        <sz val="12"/>
        <rFont val="新細明體"/>
        <family val="1"/>
        <charset val="136"/>
      </rPr>
      <t/>
    </r>
  </si>
  <si>
    <r>
      <t>情31-26</t>
    </r>
    <r>
      <rPr>
        <sz val="12"/>
        <rFont val="新細明體"/>
        <family val="1"/>
        <charset val="136"/>
      </rPr>
      <t/>
    </r>
  </si>
  <si>
    <r>
      <t>情31-27</t>
    </r>
    <r>
      <rPr>
        <sz val="12"/>
        <rFont val="新細明體"/>
        <family val="1"/>
        <charset val="136"/>
      </rPr>
      <t/>
    </r>
  </si>
  <si>
    <r>
      <t>情31-28</t>
    </r>
    <r>
      <rPr>
        <sz val="12"/>
        <rFont val="新細明體"/>
        <family val="1"/>
        <charset val="136"/>
      </rPr>
      <t/>
    </r>
  </si>
  <si>
    <r>
      <t>情31-29</t>
    </r>
    <r>
      <rPr>
        <sz val="12"/>
        <rFont val="新細明體"/>
        <family val="1"/>
        <charset val="136"/>
      </rPr>
      <t/>
    </r>
  </si>
  <si>
    <r>
      <t>情31-30</t>
    </r>
    <r>
      <rPr>
        <sz val="12"/>
        <rFont val="新細明體"/>
        <family val="1"/>
        <charset val="136"/>
      </rPr>
      <t/>
    </r>
  </si>
  <si>
    <r>
      <t>情31-31</t>
    </r>
    <r>
      <rPr>
        <sz val="12"/>
        <rFont val="新細明體"/>
        <family val="1"/>
        <charset val="136"/>
      </rPr>
      <t/>
    </r>
  </si>
  <si>
    <r>
      <t>情31-32</t>
    </r>
    <r>
      <rPr>
        <sz val="12"/>
        <rFont val="新細明體"/>
        <family val="1"/>
        <charset val="136"/>
      </rPr>
      <t/>
    </r>
  </si>
  <si>
    <r>
      <t>情31-33</t>
    </r>
    <r>
      <rPr>
        <sz val="12"/>
        <rFont val="新細明體"/>
        <family val="1"/>
        <charset val="136"/>
      </rPr>
      <t/>
    </r>
  </si>
  <si>
    <r>
      <t>情31-34</t>
    </r>
    <r>
      <rPr>
        <sz val="12"/>
        <rFont val="新細明體"/>
        <family val="1"/>
        <charset val="136"/>
      </rPr>
      <t/>
    </r>
  </si>
  <si>
    <r>
      <t>情31-35</t>
    </r>
    <r>
      <rPr>
        <sz val="12"/>
        <rFont val="新細明體"/>
        <family val="1"/>
        <charset val="136"/>
      </rPr>
      <t/>
    </r>
  </si>
  <si>
    <r>
      <t>情31-36</t>
    </r>
    <r>
      <rPr>
        <sz val="12"/>
        <rFont val="新細明體"/>
        <family val="1"/>
        <charset val="136"/>
      </rPr>
      <t/>
    </r>
  </si>
  <si>
    <r>
      <t>情31-37</t>
    </r>
    <r>
      <rPr>
        <sz val="12"/>
        <rFont val="新細明體"/>
        <family val="1"/>
        <charset val="136"/>
      </rPr>
      <t/>
    </r>
  </si>
  <si>
    <r>
      <t>情31-38</t>
    </r>
    <r>
      <rPr>
        <sz val="12"/>
        <rFont val="新細明體"/>
        <family val="1"/>
        <charset val="136"/>
      </rPr>
      <t/>
    </r>
  </si>
  <si>
    <r>
      <t>情31-39</t>
    </r>
    <r>
      <rPr>
        <sz val="12"/>
        <rFont val="新細明體"/>
        <family val="1"/>
        <charset val="136"/>
      </rPr>
      <t/>
    </r>
  </si>
  <si>
    <r>
      <t>情31-40</t>
    </r>
    <r>
      <rPr>
        <sz val="12"/>
        <rFont val="新細明體"/>
        <family val="1"/>
        <charset val="136"/>
      </rPr>
      <t/>
    </r>
  </si>
  <si>
    <r>
      <t>情31-41</t>
    </r>
    <r>
      <rPr>
        <sz val="12"/>
        <rFont val="新細明體"/>
        <family val="1"/>
        <charset val="136"/>
      </rPr>
      <t/>
    </r>
  </si>
  <si>
    <r>
      <t>情31-42</t>
    </r>
    <r>
      <rPr>
        <sz val="12"/>
        <rFont val="新細明體"/>
        <family val="1"/>
        <charset val="136"/>
      </rPr>
      <t/>
    </r>
  </si>
  <si>
    <r>
      <t>情31-43</t>
    </r>
    <r>
      <rPr>
        <sz val="12"/>
        <rFont val="新細明體"/>
        <family val="1"/>
        <charset val="136"/>
      </rPr>
      <t/>
    </r>
  </si>
  <si>
    <r>
      <t>情31-44</t>
    </r>
    <r>
      <rPr>
        <sz val="12"/>
        <rFont val="新細明體"/>
        <family val="1"/>
        <charset val="136"/>
      </rPr>
      <t/>
    </r>
  </si>
  <si>
    <r>
      <t>情31-45</t>
    </r>
    <r>
      <rPr>
        <sz val="12"/>
        <rFont val="新細明體"/>
        <family val="1"/>
        <charset val="136"/>
      </rPr>
      <t/>
    </r>
  </si>
  <si>
    <r>
      <t>情31-46</t>
    </r>
    <r>
      <rPr>
        <sz val="12"/>
        <rFont val="新細明體"/>
        <family val="1"/>
        <charset val="136"/>
      </rPr>
      <t/>
    </r>
  </si>
  <si>
    <r>
      <t>情31-47</t>
    </r>
    <r>
      <rPr>
        <sz val="12"/>
        <rFont val="新細明體"/>
        <family val="1"/>
        <charset val="136"/>
      </rPr>
      <t/>
    </r>
  </si>
  <si>
    <r>
      <t>情31-48</t>
    </r>
    <r>
      <rPr>
        <sz val="12"/>
        <rFont val="新細明體"/>
        <family val="1"/>
        <charset val="136"/>
      </rPr>
      <t/>
    </r>
  </si>
  <si>
    <r>
      <t>情31-49</t>
    </r>
    <r>
      <rPr>
        <sz val="12"/>
        <rFont val="新細明體"/>
        <family val="1"/>
        <charset val="136"/>
      </rPr>
      <t/>
    </r>
  </si>
  <si>
    <r>
      <t>情31-50</t>
    </r>
    <r>
      <rPr>
        <sz val="12"/>
        <rFont val="新細明體"/>
        <family val="1"/>
        <charset val="136"/>
      </rPr>
      <t/>
    </r>
  </si>
  <si>
    <r>
      <t>情31-51</t>
    </r>
    <r>
      <rPr>
        <sz val="12"/>
        <rFont val="新細明體"/>
        <family val="1"/>
        <charset val="136"/>
      </rPr>
      <t/>
    </r>
  </si>
  <si>
    <r>
      <t>情31-52</t>
    </r>
    <r>
      <rPr>
        <sz val="12"/>
        <rFont val="新細明體"/>
        <family val="1"/>
        <charset val="136"/>
      </rPr>
      <t/>
    </r>
  </si>
  <si>
    <r>
      <t>情31-53</t>
    </r>
    <r>
      <rPr>
        <sz val="12"/>
        <rFont val="新細明體"/>
        <family val="1"/>
        <charset val="136"/>
      </rPr>
      <t/>
    </r>
  </si>
  <si>
    <r>
      <t>情31-54</t>
    </r>
    <r>
      <rPr>
        <sz val="12"/>
        <rFont val="新細明體"/>
        <family val="1"/>
        <charset val="136"/>
      </rPr>
      <t/>
    </r>
  </si>
  <si>
    <r>
      <t>情31-55</t>
    </r>
    <r>
      <rPr>
        <sz val="12"/>
        <rFont val="新細明體"/>
        <family val="1"/>
        <charset val="136"/>
      </rPr>
      <t/>
    </r>
  </si>
  <si>
    <t>情31-56</t>
  </si>
  <si>
    <r>
      <t>情31-57</t>
    </r>
    <r>
      <rPr>
        <sz val="12"/>
        <rFont val="新細明體"/>
        <family val="1"/>
        <charset val="136"/>
      </rPr>
      <t/>
    </r>
  </si>
  <si>
    <r>
      <t>情31-58</t>
    </r>
    <r>
      <rPr>
        <sz val="12"/>
        <rFont val="新細明體"/>
        <family val="1"/>
        <charset val="136"/>
      </rPr>
      <t/>
    </r>
  </si>
  <si>
    <r>
      <t>情31-59</t>
    </r>
    <r>
      <rPr>
        <sz val="12"/>
        <rFont val="新細明體"/>
        <family val="1"/>
        <charset val="136"/>
      </rPr>
      <t/>
    </r>
  </si>
  <si>
    <r>
      <t>情31-60</t>
    </r>
    <r>
      <rPr>
        <sz val="12"/>
        <rFont val="新細明體"/>
        <family val="1"/>
        <charset val="136"/>
      </rPr>
      <t/>
    </r>
  </si>
  <si>
    <r>
      <t>情31-61</t>
    </r>
    <r>
      <rPr>
        <sz val="12"/>
        <rFont val="新細明體"/>
        <family val="1"/>
        <charset val="136"/>
      </rPr>
      <t/>
    </r>
  </si>
  <si>
    <r>
      <t>情31-62</t>
    </r>
    <r>
      <rPr>
        <sz val="12"/>
        <rFont val="新細明體"/>
        <family val="1"/>
        <charset val="136"/>
      </rPr>
      <t/>
    </r>
  </si>
  <si>
    <r>
      <t>情31-63</t>
    </r>
    <r>
      <rPr>
        <sz val="12"/>
        <rFont val="新細明體"/>
        <family val="1"/>
        <charset val="136"/>
      </rPr>
      <t/>
    </r>
  </si>
  <si>
    <r>
      <t>情31-64</t>
    </r>
    <r>
      <rPr>
        <sz val="12"/>
        <rFont val="新細明體"/>
        <family val="1"/>
        <charset val="136"/>
      </rPr>
      <t/>
    </r>
  </si>
  <si>
    <r>
      <t>情31-65</t>
    </r>
    <r>
      <rPr>
        <sz val="12"/>
        <rFont val="新細明體"/>
        <family val="1"/>
        <charset val="136"/>
      </rPr>
      <t/>
    </r>
  </si>
  <si>
    <r>
      <t>情31-66</t>
    </r>
    <r>
      <rPr>
        <sz val="12"/>
        <rFont val="新細明體"/>
        <family val="1"/>
        <charset val="136"/>
      </rPr>
      <t/>
    </r>
  </si>
  <si>
    <r>
      <t>情31-67</t>
    </r>
    <r>
      <rPr>
        <sz val="12"/>
        <rFont val="新細明體"/>
        <family val="1"/>
        <charset val="136"/>
      </rPr>
      <t/>
    </r>
  </si>
  <si>
    <r>
      <t>情31-68</t>
    </r>
    <r>
      <rPr>
        <sz val="12"/>
        <rFont val="新細明體"/>
        <family val="1"/>
        <charset val="136"/>
      </rPr>
      <t/>
    </r>
  </si>
  <si>
    <r>
      <t>情31-69</t>
    </r>
    <r>
      <rPr>
        <sz val="12"/>
        <rFont val="新細明體"/>
        <family val="1"/>
        <charset val="136"/>
      </rPr>
      <t/>
    </r>
  </si>
  <si>
    <r>
      <t>情31-70</t>
    </r>
    <r>
      <rPr>
        <sz val="12"/>
        <rFont val="新細明體"/>
        <family val="1"/>
        <charset val="136"/>
      </rPr>
      <t/>
    </r>
  </si>
  <si>
    <r>
      <t>情31-71</t>
    </r>
    <r>
      <rPr>
        <sz val="12"/>
        <rFont val="新細明體"/>
        <family val="1"/>
        <charset val="136"/>
      </rPr>
      <t/>
    </r>
  </si>
  <si>
    <r>
      <t>情31-72</t>
    </r>
    <r>
      <rPr>
        <sz val="12"/>
        <rFont val="新細明體"/>
        <family val="1"/>
        <charset val="136"/>
      </rPr>
      <t/>
    </r>
  </si>
  <si>
    <r>
      <t>情31-73</t>
    </r>
    <r>
      <rPr>
        <sz val="12"/>
        <rFont val="新細明體"/>
        <family val="1"/>
        <charset val="136"/>
      </rPr>
      <t/>
    </r>
  </si>
  <si>
    <r>
      <t>情31-74</t>
    </r>
    <r>
      <rPr>
        <sz val="12"/>
        <rFont val="新細明體"/>
        <family val="1"/>
        <charset val="136"/>
      </rPr>
      <t/>
    </r>
  </si>
  <si>
    <r>
      <t>情31-75</t>
    </r>
    <r>
      <rPr>
        <sz val="12"/>
        <rFont val="新細明體"/>
        <family val="1"/>
        <charset val="136"/>
      </rPr>
      <t/>
    </r>
  </si>
  <si>
    <r>
      <t>情31-76</t>
    </r>
    <r>
      <rPr>
        <sz val="12"/>
        <rFont val="新細明體"/>
        <family val="1"/>
        <charset val="136"/>
      </rPr>
      <t/>
    </r>
  </si>
  <si>
    <r>
      <t>情31-77</t>
    </r>
    <r>
      <rPr>
        <sz val="12"/>
        <rFont val="新細明體"/>
        <family val="1"/>
        <charset val="136"/>
      </rPr>
      <t/>
    </r>
  </si>
  <si>
    <r>
      <t>情31-78</t>
    </r>
    <r>
      <rPr>
        <sz val="12"/>
        <rFont val="新細明體"/>
        <family val="1"/>
        <charset val="136"/>
      </rPr>
      <t/>
    </r>
  </si>
  <si>
    <r>
      <t>情31-79</t>
    </r>
    <r>
      <rPr>
        <sz val="12"/>
        <rFont val="新細明體"/>
        <family val="1"/>
        <charset val="136"/>
      </rPr>
      <t/>
    </r>
  </si>
  <si>
    <r>
      <t>情31-80</t>
    </r>
    <r>
      <rPr>
        <sz val="12"/>
        <rFont val="新細明體"/>
        <family val="1"/>
        <charset val="136"/>
      </rPr>
      <t/>
    </r>
  </si>
  <si>
    <r>
      <t>情31-81</t>
    </r>
    <r>
      <rPr>
        <sz val="12"/>
        <rFont val="新細明體"/>
        <family val="1"/>
        <charset val="136"/>
      </rPr>
      <t/>
    </r>
  </si>
  <si>
    <r>
      <t>情31-82</t>
    </r>
    <r>
      <rPr>
        <sz val="12"/>
        <rFont val="新細明體"/>
        <family val="1"/>
        <charset val="136"/>
      </rPr>
      <t/>
    </r>
  </si>
  <si>
    <r>
      <t>情31-83</t>
    </r>
    <r>
      <rPr>
        <sz val="12"/>
        <rFont val="新細明體"/>
        <family val="1"/>
        <charset val="136"/>
      </rPr>
      <t/>
    </r>
  </si>
  <si>
    <r>
      <t>情31-84</t>
    </r>
    <r>
      <rPr>
        <sz val="12"/>
        <rFont val="新細明體"/>
        <family val="1"/>
        <charset val="136"/>
      </rPr>
      <t/>
    </r>
  </si>
  <si>
    <r>
      <t>情31-85</t>
    </r>
    <r>
      <rPr>
        <sz val="12"/>
        <rFont val="新細明體"/>
        <family val="1"/>
        <charset val="136"/>
      </rPr>
      <t/>
    </r>
  </si>
  <si>
    <r>
      <t>情31-86</t>
    </r>
    <r>
      <rPr>
        <sz val="12"/>
        <rFont val="新細明體"/>
        <family val="1"/>
        <charset val="136"/>
      </rPr>
      <t/>
    </r>
  </si>
  <si>
    <r>
      <t>情31-87</t>
    </r>
    <r>
      <rPr>
        <sz val="12"/>
        <rFont val="新細明體"/>
        <family val="1"/>
        <charset val="136"/>
      </rPr>
      <t/>
    </r>
  </si>
  <si>
    <r>
      <t>情31-88</t>
    </r>
    <r>
      <rPr>
        <sz val="12"/>
        <rFont val="新細明體"/>
        <family val="1"/>
        <charset val="136"/>
      </rPr>
      <t/>
    </r>
  </si>
  <si>
    <r>
      <t>情31-89</t>
    </r>
    <r>
      <rPr>
        <sz val="12"/>
        <rFont val="新細明體"/>
        <family val="1"/>
        <charset val="136"/>
      </rPr>
      <t/>
    </r>
  </si>
  <si>
    <r>
      <t>情31-90</t>
    </r>
    <r>
      <rPr>
        <sz val="12"/>
        <rFont val="新細明體"/>
        <family val="1"/>
        <charset val="136"/>
      </rPr>
      <t/>
    </r>
  </si>
  <si>
    <r>
      <t>情31-91</t>
    </r>
    <r>
      <rPr>
        <sz val="12"/>
        <rFont val="新細明體"/>
        <family val="1"/>
        <charset val="136"/>
      </rPr>
      <t/>
    </r>
  </si>
  <si>
    <r>
      <t>情31-92</t>
    </r>
    <r>
      <rPr>
        <sz val="12"/>
        <rFont val="新細明體"/>
        <family val="1"/>
        <charset val="136"/>
      </rPr>
      <t/>
    </r>
  </si>
  <si>
    <r>
      <t>情31-93</t>
    </r>
    <r>
      <rPr>
        <sz val="12"/>
        <rFont val="新細明體"/>
        <family val="1"/>
        <charset val="136"/>
      </rPr>
      <t/>
    </r>
  </si>
  <si>
    <r>
      <t>情31-94</t>
    </r>
    <r>
      <rPr>
        <sz val="12"/>
        <rFont val="新細明體"/>
        <family val="1"/>
        <charset val="136"/>
      </rPr>
      <t/>
    </r>
  </si>
  <si>
    <r>
      <t>情31-95</t>
    </r>
    <r>
      <rPr>
        <sz val="12"/>
        <rFont val="新細明體"/>
        <family val="1"/>
        <charset val="136"/>
      </rPr>
      <t/>
    </r>
  </si>
  <si>
    <r>
      <t>情31-96</t>
    </r>
    <r>
      <rPr>
        <sz val="12"/>
        <rFont val="新細明體"/>
        <family val="1"/>
        <charset val="136"/>
      </rPr>
      <t/>
    </r>
  </si>
  <si>
    <r>
      <t>情31-97</t>
    </r>
    <r>
      <rPr>
        <sz val="12"/>
        <rFont val="新細明體"/>
        <family val="1"/>
        <charset val="136"/>
      </rPr>
      <t/>
    </r>
  </si>
  <si>
    <r>
      <t>情31-98</t>
    </r>
    <r>
      <rPr>
        <sz val="12"/>
        <rFont val="新細明體"/>
        <family val="1"/>
        <charset val="136"/>
      </rPr>
      <t/>
    </r>
  </si>
  <si>
    <t>情31-99</t>
  </si>
  <si>
    <r>
      <t>情31-100</t>
    </r>
    <r>
      <rPr>
        <sz val="12"/>
        <rFont val="新細明體"/>
        <family val="1"/>
        <charset val="136"/>
      </rPr>
      <t/>
    </r>
  </si>
  <si>
    <r>
      <t>情31-101</t>
    </r>
    <r>
      <rPr>
        <sz val="12"/>
        <rFont val="新細明體"/>
        <family val="1"/>
        <charset val="136"/>
      </rPr>
      <t/>
    </r>
  </si>
  <si>
    <t>Datum: WGS84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</si>
</sst>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新細明體"/>
      <family val="1"/>
      <charset val="136"/>
    </font>
    <font>
      <i/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4" fillId="0" borderId="0" xfId="0" applyFont="1" applyFill="1" applyAlignment="1">
      <alignment horizontal="centerContinuous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1" fillId="0" borderId="0" xfId="1" applyFill="1"/>
    <xf numFmtId="0" fontId="10" fillId="0" borderId="0" xfId="0" applyFont="1" applyFill="1" applyAlignment="1">
      <alignment horizontal="left" vertical="center"/>
    </xf>
    <xf numFmtId="0" fontId="12" fillId="0" borderId="0" xfId="0" applyFont="1" applyFill="1"/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8" fillId="0" borderId="9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0" xfId="0" applyFill="1" applyBorder="1" applyAlignment="1">
      <alignment vertical="center" wrapText="1"/>
    </xf>
  </cellXfs>
  <cellStyles count="2">
    <cellStyle name="Good" xfId="1" builtinId="26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D38" sqref="D38"/>
    </sheetView>
  </sheetViews>
  <sheetFormatPr defaultRowHeight="15"/>
  <cols>
    <col min="4" max="4" width="15.5703125" bestFit="1" customWidth="1"/>
  </cols>
  <sheetData>
    <row r="1" spans="1:7" ht="15.75" thickBot="1">
      <c r="A1" s="45" t="s">
        <v>196</v>
      </c>
      <c r="B1" t="s">
        <v>197</v>
      </c>
      <c r="C1" t="s">
        <v>198</v>
      </c>
      <c r="D1" s="45" t="s">
        <v>199</v>
      </c>
      <c r="E1" s="51" t="s">
        <v>200</v>
      </c>
      <c r="F1" s="39"/>
      <c r="G1" s="40"/>
    </row>
    <row r="2" spans="1:7">
      <c r="A2" s="48" t="s">
        <v>201</v>
      </c>
      <c r="B2" s="38">
        <v>23.391739999999999</v>
      </c>
      <c r="C2" s="38">
        <v>121.32393999999999</v>
      </c>
      <c r="D2" s="45" t="s">
        <v>202</v>
      </c>
      <c r="E2" s="51" t="s">
        <v>337</v>
      </c>
      <c r="F2" s="39"/>
      <c r="G2" s="40"/>
    </row>
    <row r="3" spans="1:7">
      <c r="A3" s="49" t="s">
        <v>203</v>
      </c>
      <c r="B3" s="11">
        <v>23.394500000000001</v>
      </c>
      <c r="C3" s="11">
        <v>121.32017</v>
      </c>
      <c r="D3" s="46" t="s">
        <v>202</v>
      </c>
      <c r="E3" s="52" t="s">
        <v>337</v>
      </c>
      <c r="F3" s="41"/>
      <c r="G3" s="42"/>
    </row>
    <row r="4" spans="1:7">
      <c r="A4" s="49" t="s">
        <v>204</v>
      </c>
      <c r="B4" s="12">
        <v>23.286232999999999</v>
      </c>
      <c r="C4" s="12">
        <v>121.2837</v>
      </c>
      <c r="D4" s="46" t="s">
        <v>202</v>
      </c>
      <c r="E4" s="52" t="s">
        <v>337</v>
      </c>
      <c r="F4" s="41"/>
      <c r="G4" s="42"/>
    </row>
    <row r="5" spans="1:7">
      <c r="A5" s="49" t="s">
        <v>205</v>
      </c>
      <c r="B5" s="12">
        <v>23.301477999999999</v>
      </c>
      <c r="C5" s="12">
        <v>121.290847</v>
      </c>
      <c r="D5" s="46" t="s">
        <v>202</v>
      </c>
      <c r="E5" s="52" t="s">
        <v>337</v>
      </c>
      <c r="F5" s="41"/>
      <c r="G5" s="42"/>
    </row>
    <row r="6" spans="1:7">
      <c r="A6" s="49" t="s">
        <v>206</v>
      </c>
      <c r="B6" s="12">
        <v>23.2758</v>
      </c>
      <c r="C6" s="12">
        <v>121.26624</v>
      </c>
      <c r="D6" s="46" t="s">
        <v>202</v>
      </c>
      <c r="E6" s="52" t="s">
        <v>337</v>
      </c>
      <c r="F6" s="41"/>
      <c r="G6" s="42"/>
    </row>
    <row r="7" spans="1:7" ht="15.75" thickBot="1">
      <c r="A7" s="50" t="s">
        <v>207</v>
      </c>
      <c r="B7" s="13">
        <v>23.275210000000001</v>
      </c>
      <c r="C7" s="13">
        <v>121.25908</v>
      </c>
      <c r="D7" s="47" t="s">
        <v>202</v>
      </c>
      <c r="E7" s="53" t="s">
        <v>337</v>
      </c>
      <c r="F7" s="43"/>
      <c r="G7" s="44"/>
    </row>
    <row r="9" spans="1:7" ht="30">
      <c r="A9" s="54" t="s">
        <v>631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4"/>
  <sheetViews>
    <sheetView tabSelected="1" zoomScale="70" zoomScaleNormal="70" workbookViewId="0">
      <selection activeCell="W10" sqref="W10"/>
    </sheetView>
  </sheetViews>
  <sheetFormatPr defaultRowHeight="15"/>
  <cols>
    <col min="1" max="1" width="14.7109375" style="15" customWidth="1"/>
    <col min="2" max="8" width="9.28515625" style="28" bestFit="1" customWidth="1"/>
    <col min="9" max="9" width="10.28515625" style="28" bestFit="1" customWidth="1"/>
    <col min="10" max="19" width="9.28515625" style="28" bestFit="1" customWidth="1"/>
    <col min="20" max="20" width="9.28515625" style="30" bestFit="1" customWidth="1"/>
    <col min="21" max="23" width="9.28515625" style="28" bestFit="1" customWidth="1"/>
    <col min="24" max="16384" width="9.140625" style="23"/>
  </cols>
  <sheetData>
    <row r="1" spans="1:23" ht="15.75">
      <c r="A1" s="14" t="s">
        <v>201</v>
      </c>
      <c r="B1" s="20" t="s">
        <v>0</v>
      </c>
      <c r="C1" s="20"/>
      <c r="D1" s="20"/>
      <c r="E1" s="20"/>
      <c r="F1" s="21"/>
      <c r="G1" s="20"/>
      <c r="H1" s="20"/>
      <c r="I1" s="20"/>
      <c r="J1" s="22"/>
      <c r="K1" s="21"/>
      <c r="L1" s="22"/>
      <c r="M1" s="1"/>
      <c r="N1" s="20"/>
      <c r="O1" s="22">
        <v>1</v>
      </c>
      <c r="P1" s="20" t="s">
        <v>1</v>
      </c>
      <c r="Q1" s="20"/>
      <c r="R1" s="22"/>
      <c r="S1" s="20"/>
      <c r="T1" s="22"/>
      <c r="U1" s="20"/>
      <c r="V1" s="22"/>
      <c r="W1" s="20"/>
    </row>
    <row r="2" spans="1:23">
      <c r="B2" s="2" t="s">
        <v>2</v>
      </c>
      <c r="C2" s="3"/>
      <c r="D2" s="2" t="s">
        <v>3</v>
      </c>
      <c r="E2" s="3"/>
      <c r="F2" s="2" t="s">
        <v>4</v>
      </c>
      <c r="G2" s="3"/>
      <c r="H2" s="2" t="s">
        <v>5</v>
      </c>
      <c r="I2" s="3"/>
      <c r="J2" s="16" t="s">
        <v>454</v>
      </c>
      <c r="K2" s="4" t="s">
        <v>6</v>
      </c>
      <c r="L2" s="5"/>
      <c r="M2" s="3" t="s">
        <v>7</v>
      </c>
      <c r="N2" s="3"/>
      <c r="O2" s="3"/>
      <c r="P2" s="3"/>
      <c r="Q2" s="6" t="s">
        <v>8</v>
      </c>
      <c r="R2" s="7"/>
      <c r="S2" s="6" t="s">
        <v>3</v>
      </c>
      <c r="T2" s="7"/>
      <c r="U2" s="6" t="s">
        <v>4</v>
      </c>
      <c r="V2" s="7"/>
      <c r="W2" s="6" t="s">
        <v>5</v>
      </c>
    </row>
    <row r="3" spans="1:23">
      <c r="B3" s="24"/>
      <c r="C3" s="17" t="s">
        <v>455</v>
      </c>
      <c r="D3" s="24"/>
      <c r="E3" s="17" t="s">
        <v>455</v>
      </c>
      <c r="F3" s="25"/>
      <c r="G3" s="17" t="s">
        <v>455</v>
      </c>
      <c r="H3" s="8"/>
      <c r="I3" s="17" t="s">
        <v>455</v>
      </c>
      <c r="J3" s="25"/>
      <c r="K3" s="25"/>
      <c r="L3" s="17" t="s">
        <v>455</v>
      </c>
      <c r="M3" s="25"/>
      <c r="N3" s="17" t="s">
        <v>455</v>
      </c>
      <c r="O3" s="25"/>
      <c r="P3" s="25"/>
      <c r="Q3" s="17" t="s">
        <v>455</v>
      </c>
      <c r="R3" s="25"/>
      <c r="S3" s="17" t="s">
        <v>455</v>
      </c>
      <c r="T3" s="25"/>
      <c r="U3" s="17" t="s">
        <v>455</v>
      </c>
      <c r="V3" s="25"/>
      <c r="W3" s="17" t="s">
        <v>455</v>
      </c>
    </row>
    <row r="4" spans="1:23" ht="15.75" thickBot="1">
      <c r="B4" s="26"/>
      <c r="C4" s="9"/>
      <c r="D4" s="26"/>
      <c r="E4" s="27"/>
      <c r="F4" s="27"/>
      <c r="G4" s="27"/>
      <c r="H4" s="10"/>
      <c r="I4" s="27"/>
      <c r="J4" s="27"/>
      <c r="K4" s="27"/>
      <c r="L4" s="27"/>
      <c r="M4" s="27"/>
      <c r="N4" s="26"/>
      <c r="O4" s="27"/>
      <c r="P4" s="27"/>
      <c r="Q4" s="27"/>
      <c r="R4" s="27"/>
      <c r="S4" s="27"/>
      <c r="T4" s="27"/>
      <c r="U4" s="27"/>
      <c r="V4" s="27"/>
      <c r="W4" s="27"/>
    </row>
    <row r="5" spans="1:23">
      <c r="A5" s="15" t="s">
        <v>9</v>
      </c>
      <c r="B5" s="28">
        <v>0.10865</v>
      </c>
      <c r="C5" s="28">
        <v>1.4599999999999999E-3</v>
      </c>
      <c r="D5" s="28">
        <v>4.6166299999999998</v>
      </c>
      <c r="E5" s="28">
        <v>0.12531</v>
      </c>
      <c r="F5" s="28">
        <v>0.30815999999999999</v>
      </c>
      <c r="G5" s="28">
        <v>5.6899999999999997E-3</v>
      </c>
      <c r="H5" s="28">
        <v>8.9219999999999994E-2</v>
      </c>
      <c r="I5" s="28">
        <v>1.6199999999999999E-3</v>
      </c>
      <c r="J5" s="28">
        <v>0.89</v>
      </c>
      <c r="K5" s="28">
        <v>3.9</v>
      </c>
      <c r="L5" s="28">
        <v>0.01</v>
      </c>
      <c r="M5" s="28">
        <v>1776</v>
      </c>
      <c r="N5" s="28">
        <v>23</v>
      </c>
      <c r="P5" s="18">
        <v>1777</v>
      </c>
      <c r="Q5" s="18">
        <v>25</v>
      </c>
      <c r="R5" s="28">
        <v>1752</v>
      </c>
      <c r="S5" s="28">
        <v>23</v>
      </c>
      <c r="T5" s="18">
        <v>1732</v>
      </c>
      <c r="U5" s="18">
        <v>28</v>
      </c>
      <c r="V5" s="28">
        <v>1727</v>
      </c>
      <c r="W5" s="28">
        <v>30</v>
      </c>
    </row>
    <row r="6" spans="1:23">
      <c r="A6" s="15" t="s">
        <v>10</v>
      </c>
      <c r="B6" s="28">
        <v>5.2630000000000003E-2</v>
      </c>
      <c r="C6" s="28">
        <v>7.5000000000000002E-4</v>
      </c>
      <c r="D6" s="28">
        <v>0.30114000000000002</v>
      </c>
      <c r="E6" s="28">
        <v>8.6199999999999992E-3</v>
      </c>
      <c r="F6" s="28">
        <v>4.1489999999999999E-2</v>
      </c>
      <c r="G6" s="28">
        <v>7.7999999999999999E-4</v>
      </c>
      <c r="H6" s="28">
        <v>1.592E-2</v>
      </c>
      <c r="I6" s="28">
        <v>5.9000000000000003E-4</v>
      </c>
      <c r="J6" s="28">
        <v>0.9</v>
      </c>
      <c r="K6" s="28">
        <v>3.93</v>
      </c>
      <c r="L6" s="28">
        <v>0.02</v>
      </c>
      <c r="P6" s="28">
        <v>313</v>
      </c>
      <c r="Q6" s="28">
        <v>33</v>
      </c>
      <c r="R6" s="28">
        <v>267</v>
      </c>
      <c r="S6" s="28">
        <v>7</v>
      </c>
      <c r="T6" s="18">
        <v>262</v>
      </c>
      <c r="U6" s="18">
        <v>5</v>
      </c>
      <c r="V6" s="28">
        <v>319</v>
      </c>
      <c r="W6" s="28">
        <v>12</v>
      </c>
    </row>
    <row r="7" spans="1:23">
      <c r="A7" s="15" t="s">
        <v>11</v>
      </c>
      <c r="B7" s="28">
        <v>5.076E-2</v>
      </c>
      <c r="C7" s="28">
        <v>7.7999999999999999E-4</v>
      </c>
      <c r="D7" s="28">
        <v>0.19772000000000001</v>
      </c>
      <c r="E7" s="28">
        <v>5.9100000000000003E-3</v>
      </c>
      <c r="F7" s="28">
        <v>2.8250000000000001E-2</v>
      </c>
      <c r="G7" s="28">
        <v>5.2999999999999998E-4</v>
      </c>
      <c r="H7" s="28">
        <v>1.098E-2</v>
      </c>
      <c r="I7" s="28">
        <v>4.0000000000000002E-4</v>
      </c>
      <c r="J7" s="28">
        <v>0.9</v>
      </c>
      <c r="K7" s="28">
        <v>1.82</v>
      </c>
      <c r="L7" s="28">
        <v>0.01</v>
      </c>
      <c r="P7" s="28">
        <v>230</v>
      </c>
      <c r="Q7" s="28">
        <v>36</v>
      </c>
      <c r="R7" s="28">
        <v>183</v>
      </c>
      <c r="S7" s="28">
        <v>5</v>
      </c>
      <c r="T7" s="18">
        <v>180</v>
      </c>
      <c r="U7" s="18">
        <v>3</v>
      </c>
      <c r="V7" s="28">
        <v>221</v>
      </c>
      <c r="W7" s="28">
        <v>8</v>
      </c>
    </row>
    <row r="8" spans="1:23">
      <c r="A8" s="15" t="s">
        <v>12</v>
      </c>
      <c r="B8" s="28">
        <v>0.11391999999999999</v>
      </c>
      <c r="C8" s="28">
        <v>1.0200000000000001E-3</v>
      </c>
      <c r="D8" s="28">
        <v>5.1367099999999999</v>
      </c>
      <c r="E8" s="28">
        <v>0.10473</v>
      </c>
      <c r="F8" s="28">
        <v>0.32699</v>
      </c>
      <c r="G8" s="28">
        <v>5.7200000000000003E-3</v>
      </c>
      <c r="H8" s="28">
        <v>0.11006000000000001</v>
      </c>
      <c r="I8" s="28">
        <v>4.15E-3</v>
      </c>
      <c r="J8" s="28">
        <v>0.9</v>
      </c>
      <c r="K8" s="28">
        <v>3.54</v>
      </c>
      <c r="L8" s="28">
        <v>0.01</v>
      </c>
      <c r="P8" s="18">
        <v>1863</v>
      </c>
      <c r="Q8" s="18">
        <v>16</v>
      </c>
      <c r="R8" s="28">
        <v>1842</v>
      </c>
      <c r="S8" s="28">
        <v>17</v>
      </c>
      <c r="T8" s="18">
        <v>1824</v>
      </c>
      <c r="U8" s="18">
        <v>28</v>
      </c>
      <c r="V8" s="28">
        <v>2110</v>
      </c>
      <c r="W8" s="28">
        <v>76</v>
      </c>
    </row>
    <row r="9" spans="1:23">
      <c r="A9" s="15" t="s">
        <v>13</v>
      </c>
      <c r="B9" s="28">
        <v>5.0500000000000003E-2</v>
      </c>
      <c r="C9" s="28">
        <v>6.2E-4</v>
      </c>
      <c r="D9" s="28">
        <v>0.20272000000000001</v>
      </c>
      <c r="E9" s="28">
        <v>5.2300000000000003E-3</v>
      </c>
      <c r="F9" s="28">
        <v>2.911E-2</v>
      </c>
      <c r="G9" s="28">
        <v>5.2999999999999998E-4</v>
      </c>
      <c r="H9" s="28">
        <v>1.158E-2</v>
      </c>
      <c r="I9" s="28">
        <v>4.6999999999999999E-4</v>
      </c>
      <c r="J9" s="28">
        <v>0.9</v>
      </c>
      <c r="K9" s="28">
        <v>6.65</v>
      </c>
      <c r="L9" s="28">
        <v>0.02</v>
      </c>
      <c r="P9" s="28">
        <v>218</v>
      </c>
      <c r="Q9" s="28">
        <v>28</v>
      </c>
      <c r="R9" s="28">
        <v>187</v>
      </c>
      <c r="S9" s="28">
        <v>4</v>
      </c>
      <c r="T9" s="18">
        <v>185</v>
      </c>
      <c r="U9" s="18">
        <v>3</v>
      </c>
      <c r="V9" s="28">
        <v>233</v>
      </c>
      <c r="W9" s="28">
        <v>9</v>
      </c>
    </row>
    <row r="10" spans="1:23">
      <c r="A10" s="15" t="s">
        <v>14</v>
      </c>
      <c r="B10" s="28">
        <v>4.614E-2</v>
      </c>
      <c r="C10" s="28">
        <v>9.1E-4</v>
      </c>
      <c r="D10" s="28">
        <v>1.1780000000000001E-2</v>
      </c>
      <c r="E10" s="28">
        <v>3.5E-4</v>
      </c>
      <c r="F10" s="28">
        <v>1.8500000000000001E-3</v>
      </c>
      <c r="G10" s="28">
        <v>3.0000000000000001E-5</v>
      </c>
      <c r="H10" s="28">
        <v>6.4999999999999997E-4</v>
      </c>
      <c r="I10" s="28">
        <v>4.0000000000000003E-5</v>
      </c>
      <c r="J10" s="28">
        <v>0.77</v>
      </c>
      <c r="K10" s="28">
        <v>2.65</v>
      </c>
      <c r="L10" s="28">
        <v>0.01</v>
      </c>
      <c r="M10" s="28">
        <v>4</v>
      </c>
      <c r="N10" s="28">
        <v>42</v>
      </c>
      <c r="P10" s="28">
        <v>5</v>
      </c>
      <c r="Q10" s="28">
        <v>38</v>
      </c>
      <c r="R10" s="28">
        <v>11.9</v>
      </c>
      <c r="S10" s="28">
        <v>0.4</v>
      </c>
      <c r="T10" s="18">
        <v>11.9</v>
      </c>
      <c r="U10" s="18">
        <v>0.2</v>
      </c>
      <c r="V10" s="28">
        <v>13.2</v>
      </c>
      <c r="W10" s="28">
        <v>0.9</v>
      </c>
    </row>
    <row r="11" spans="1:23">
      <c r="A11" s="15" t="s">
        <v>15</v>
      </c>
      <c r="B11" s="28">
        <v>5.5489999999999998E-2</v>
      </c>
      <c r="C11" s="28">
        <v>1E-3</v>
      </c>
      <c r="D11" s="28">
        <v>0.22312000000000001</v>
      </c>
      <c r="E11" s="28">
        <v>7.4099999999999999E-3</v>
      </c>
      <c r="F11" s="28">
        <v>2.9159999999999998E-2</v>
      </c>
      <c r="G11" s="28">
        <v>5.5999999999999995E-4</v>
      </c>
      <c r="H11" s="28">
        <v>1.11E-2</v>
      </c>
      <c r="I11" s="28">
        <v>5.0000000000000001E-4</v>
      </c>
      <c r="J11" s="28">
        <v>0.9</v>
      </c>
      <c r="K11" s="28">
        <v>3.47</v>
      </c>
      <c r="L11" s="28">
        <v>0.01</v>
      </c>
      <c r="P11" s="28">
        <v>432</v>
      </c>
      <c r="Q11" s="28">
        <v>40</v>
      </c>
      <c r="R11" s="28">
        <v>205</v>
      </c>
      <c r="S11" s="28">
        <v>6</v>
      </c>
      <c r="T11" s="18">
        <v>185</v>
      </c>
      <c r="U11" s="18">
        <v>4</v>
      </c>
      <c r="V11" s="28">
        <v>223</v>
      </c>
      <c r="W11" s="28">
        <v>10</v>
      </c>
    </row>
    <row r="12" spans="1:23">
      <c r="A12" s="15" t="s">
        <v>16</v>
      </c>
      <c r="B12" s="28">
        <v>5.4550000000000001E-2</v>
      </c>
      <c r="C12" s="28">
        <v>6.4000000000000005E-4</v>
      </c>
      <c r="D12" s="28">
        <v>0.29701</v>
      </c>
      <c r="E12" s="28">
        <v>7.4700000000000001E-3</v>
      </c>
      <c r="F12" s="28">
        <v>3.95E-2</v>
      </c>
      <c r="G12" s="28">
        <v>7.2999999999999996E-4</v>
      </c>
      <c r="H12" s="28">
        <v>2.571E-2</v>
      </c>
      <c r="I12" s="28">
        <v>9.3000000000000005E-4</v>
      </c>
      <c r="J12" s="28">
        <v>0.9</v>
      </c>
      <c r="K12" s="28">
        <v>7.39</v>
      </c>
      <c r="L12" s="28">
        <v>0.02</v>
      </c>
      <c r="P12" s="28">
        <v>394</v>
      </c>
      <c r="Q12" s="28">
        <v>26</v>
      </c>
      <c r="R12" s="28">
        <v>264</v>
      </c>
      <c r="S12" s="28">
        <v>6</v>
      </c>
      <c r="T12" s="18">
        <v>250</v>
      </c>
      <c r="U12" s="18">
        <v>5</v>
      </c>
      <c r="V12" s="28">
        <v>513</v>
      </c>
      <c r="W12" s="28">
        <v>18</v>
      </c>
    </row>
    <row r="13" spans="1:23">
      <c r="A13" s="15" t="s">
        <v>17</v>
      </c>
      <c r="B13" s="28">
        <v>5.3249999999999999E-2</v>
      </c>
      <c r="C13" s="28">
        <v>9.8999999999999999E-4</v>
      </c>
      <c r="D13" s="28">
        <v>0.21642</v>
      </c>
      <c r="E13" s="28">
        <v>7.2300000000000003E-3</v>
      </c>
      <c r="F13" s="28">
        <v>2.9479999999999999E-2</v>
      </c>
      <c r="G13" s="28">
        <v>5.5000000000000003E-4</v>
      </c>
      <c r="H13" s="28">
        <v>1.052E-2</v>
      </c>
      <c r="I13" s="28">
        <v>4.8000000000000001E-4</v>
      </c>
      <c r="J13" s="28">
        <v>0.9</v>
      </c>
      <c r="K13" s="28">
        <v>3.17</v>
      </c>
      <c r="L13" s="28">
        <v>0.01</v>
      </c>
      <c r="P13" s="28">
        <v>339</v>
      </c>
      <c r="Q13" s="28">
        <v>42</v>
      </c>
      <c r="R13" s="28">
        <v>199</v>
      </c>
      <c r="S13" s="28">
        <v>6</v>
      </c>
      <c r="T13" s="18">
        <v>187</v>
      </c>
      <c r="U13" s="18">
        <v>3</v>
      </c>
      <c r="V13" s="28">
        <v>212</v>
      </c>
      <c r="W13" s="28">
        <v>10</v>
      </c>
    </row>
    <row r="14" spans="1:23">
      <c r="A14" s="15" t="s">
        <v>18</v>
      </c>
      <c r="B14" s="28">
        <v>5.3670000000000002E-2</v>
      </c>
      <c r="C14" s="28">
        <v>2.14E-3</v>
      </c>
      <c r="D14" s="28">
        <v>0.31267</v>
      </c>
      <c r="E14" s="28">
        <v>1.8290000000000001E-2</v>
      </c>
      <c r="F14" s="28">
        <v>4.2250000000000003E-2</v>
      </c>
      <c r="G14" s="28">
        <v>9.3000000000000005E-4</v>
      </c>
      <c r="H14" s="28">
        <v>1.38E-2</v>
      </c>
      <c r="I14" s="28">
        <v>5.4000000000000001E-4</v>
      </c>
      <c r="J14" s="28">
        <v>0.9</v>
      </c>
      <c r="K14" s="28">
        <v>1.26</v>
      </c>
      <c r="L14" s="28">
        <v>0.01</v>
      </c>
      <c r="P14" s="28">
        <v>357</v>
      </c>
      <c r="Q14" s="28">
        <v>90</v>
      </c>
      <c r="R14" s="28">
        <v>276</v>
      </c>
      <c r="S14" s="28">
        <v>14</v>
      </c>
      <c r="T14" s="18">
        <v>267</v>
      </c>
      <c r="U14" s="18">
        <v>6</v>
      </c>
      <c r="V14" s="28">
        <v>277</v>
      </c>
      <c r="W14" s="28">
        <v>11</v>
      </c>
    </row>
    <row r="15" spans="1:23">
      <c r="A15" s="15" t="s">
        <v>19</v>
      </c>
      <c r="B15" s="28">
        <v>5.1670000000000001E-2</v>
      </c>
      <c r="C15" s="28">
        <v>7.1000000000000002E-4</v>
      </c>
      <c r="D15" s="28">
        <v>0.25913999999999998</v>
      </c>
      <c r="E15" s="28">
        <v>7.0899999999999999E-3</v>
      </c>
      <c r="F15" s="28">
        <v>3.6380000000000003E-2</v>
      </c>
      <c r="G15" s="28">
        <v>6.4999999999999997E-4</v>
      </c>
      <c r="H15" s="28">
        <v>1.417E-2</v>
      </c>
      <c r="I15" s="28">
        <v>4.8000000000000001E-4</v>
      </c>
      <c r="J15" s="28">
        <v>0.9</v>
      </c>
      <c r="K15" s="28">
        <v>1.48</v>
      </c>
      <c r="L15" s="28">
        <v>0.01</v>
      </c>
      <c r="P15" s="28">
        <v>271</v>
      </c>
      <c r="Q15" s="28">
        <v>31</v>
      </c>
      <c r="R15" s="28">
        <v>234</v>
      </c>
      <c r="S15" s="28">
        <v>6</v>
      </c>
      <c r="T15" s="18">
        <v>230</v>
      </c>
      <c r="U15" s="18">
        <v>4</v>
      </c>
      <c r="V15" s="28">
        <v>284</v>
      </c>
      <c r="W15" s="28">
        <v>10</v>
      </c>
    </row>
    <row r="16" spans="1:23">
      <c r="A16" s="15" t="s">
        <v>20</v>
      </c>
      <c r="B16" s="28">
        <v>4.6640000000000001E-2</v>
      </c>
      <c r="C16" s="28">
        <v>8.0000000000000004E-4</v>
      </c>
      <c r="D16" s="28">
        <v>0.17254</v>
      </c>
      <c r="E16" s="28">
        <v>5.47E-3</v>
      </c>
      <c r="F16" s="28">
        <v>2.683E-2</v>
      </c>
      <c r="G16" s="28">
        <v>4.8999999999999998E-4</v>
      </c>
      <c r="H16" s="28">
        <v>1.056E-2</v>
      </c>
      <c r="I16" s="28">
        <v>3.6999999999999999E-4</v>
      </c>
      <c r="J16" s="28">
        <v>0.9</v>
      </c>
      <c r="K16" s="28">
        <v>1.94</v>
      </c>
      <c r="L16" s="28">
        <v>0.01</v>
      </c>
      <c r="P16" s="28">
        <v>31</v>
      </c>
      <c r="Q16" s="28">
        <v>38</v>
      </c>
      <c r="R16" s="28">
        <v>162</v>
      </c>
      <c r="S16" s="28">
        <v>5</v>
      </c>
      <c r="T16" s="18">
        <v>171</v>
      </c>
      <c r="U16" s="18">
        <v>3</v>
      </c>
      <c r="V16" s="28">
        <v>212</v>
      </c>
      <c r="W16" s="28">
        <v>7</v>
      </c>
    </row>
    <row r="17" spans="1:23">
      <c r="A17" s="15" t="s">
        <v>21</v>
      </c>
      <c r="B17" s="28">
        <v>5.262E-2</v>
      </c>
      <c r="C17" s="28">
        <v>7.2000000000000005E-4</v>
      </c>
      <c r="D17" s="28">
        <v>0.21245</v>
      </c>
      <c r="E17" s="28">
        <v>5.79E-3</v>
      </c>
      <c r="F17" s="28">
        <v>2.929E-2</v>
      </c>
      <c r="G17" s="28">
        <v>5.1999999999999995E-4</v>
      </c>
      <c r="H17" s="28">
        <v>1.0869999999999999E-2</v>
      </c>
      <c r="I17" s="28">
        <v>3.8000000000000002E-4</v>
      </c>
      <c r="J17" s="28">
        <v>0.9</v>
      </c>
      <c r="K17" s="28">
        <v>1.08</v>
      </c>
      <c r="L17" s="28">
        <v>0.01</v>
      </c>
      <c r="P17" s="28">
        <v>312</v>
      </c>
      <c r="Q17" s="28">
        <v>31</v>
      </c>
      <c r="R17" s="28">
        <v>196</v>
      </c>
      <c r="S17" s="28">
        <v>5</v>
      </c>
      <c r="T17" s="18">
        <v>186</v>
      </c>
      <c r="U17" s="18">
        <v>3</v>
      </c>
      <c r="V17" s="28">
        <v>219</v>
      </c>
      <c r="W17" s="28">
        <v>8</v>
      </c>
    </row>
    <row r="18" spans="1:23">
      <c r="A18" s="15" t="s">
        <v>22</v>
      </c>
      <c r="B18" s="18">
        <v>9.6119999999999997E-2</v>
      </c>
      <c r="C18" s="18">
        <v>1.9570000000000001E-2</v>
      </c>
      <c r="D18" s="18">
        <v>2.29E-2</v>
      </c>
      <c r="E18" s="18">
        <v>6.0099999999999997E-3</v>
      </c>
      <c r="F18" s="18">
        <v>1.73E-3</v>
      </c>
      <c r="G18" s="18">
        <v>1.2E-4</v>
      </c>
      <c r="H18" s="18">
        <v>5.1000000000000004E-4</v>
      </c>
      <c r="I18" s="18">
        <v>3.0000000000000001E-5</v>
      </c>
      <c r="J18" s="18">
        <v>0.89</v>
      </c>
      <c r="K18" s="18">
        <v>3.02</v>
      </c>
      <c r="L18" s="18">
        <v>0.01</v>
      </c>
      <c r="M18" s="18">
        <v>1550</v>
      </c>
      <c r="N18" s="18">
        <v>439</v>
      </c>
      <c r="O18" s="18"/>
      <c r="P18" s="18">
        <v>1550</v>
      </c>
      <c r="Q18" s="18">
        <v>419</v>
      </c>
      <c r="R18" s="18">
        <v>23</v>
      </c>
      <c r="S18" s="18">
        <v>6</v>
      </c>
      <c r="T18" s="18">
        <v>11.1</v>
      </c>
      <c r="U18" s="18">
        <v>0.8</v>
      </c>
      <c r="V18" s="18">
        <v>10.199999999999999</v>
      </c>
      <c r="W18" s="18">
        <v>0.6</v>
      </c>
    </row>
    <row r="19" spans="1:23">
      <c r="A19" s="15" t="s">
        <v>23</v>
      </c>
      <c r="B19" s="18">
        <v>7.3330000000000006E-2</v>
      </c>
      <c r="C19" s="18">
        <v>6.8000000000000005E-4</v>
      </c>
      <c r="D19" s="18">
        <v>0.60945000000000005</v>
      </c>
      <c r="E19" s="18">
        <v>1.2800000000000001E-2</v>
      </c>
      <c r="F19" s="18">
        <v>6.028E-2</v>
      </c>
      <c r="G19" s="18">
        <v>1.0300000000000001E-3</v>
      </c>
      <c r="H19" s="18">
        <v>7.6630000000000004E-2</v>
      </c>
      <c r="I19" s="18">
        <v>2.9099999999999998E-3</v>
      </c>
      <c r="J19" s="18">
        <v>0.9</v>
      </c>
      <c r="K19" s="18">
        <v>13.09</v>
      </c>
      <c r="L19" s="18">
        <v>0.03</v>
      </c>
      <c r="M19" s="18"/>
      <c r="N19" s="18"/>
      <c r="O19" s="18"/>
      <c r="P19" s="18">
        <v>1023</v>
      </c>
      <c r="Q19" s="18">
        <v>19</v>
      </c>
      <c r="R19" s="18">
        <v>483</v>
      </c>
      <c r="S19" s="18">
        <v>8</v>
      </c>
      <c r="T19" s="18">
        <v>377</v>
      </c>
      <c r="U19" s="18">
        <v>6</v>
      </c>
      <c r="V19" s="18">
        <v>1492</v>
      </c>
      <c r="W19" s="18">
        <v>55</v>
      </c>
    </row>
    <row r="20" spans="1:23">
      <c r="A20" s="15" t="s">
        <v>24</v>
      </c>
      <c r="B20" s="28">
        <v>5.3280000000000001E-2</v>
      </c>
      <c r="C20" s="28">
        <v>1.25E-3</v>
      </c>
      <c r="D20" s="28">
        <v>0.19772000000000001</v>
      </c>
      <c r="E20" s="28">
        <v>7.8700000000000003E-3</v>
      </c>
      <c r="F20" s="28">
        <v>2.6919999999999999E-2</v>
      </c>
      <c r="G20" s="28">
        <v>5.4000000000000001E-4</v>
      </c>
      <c r="H20" s="28">
        <v>1.0059999999999999E-2</v>
      </c>
      <c r="I20" s="28">
        <v>4.2000000000000002E-4</v>
      </c>
      <c r="J20" s="28">
        <v>0.9</v>
      </c>
      <c r="K20" s="28">
        <v>0.73</v>
      </c>
      <c r="L20" s="28">
        <v>0.01</v>
      </c>
      <c r="P20" s="28">
        <v>341</v>
      </c>
      <c r="Q20" s="28">
        <v>53</v>
      </c>
      <c r="R20" s="28">
        <v>183</v>
      </c>
      <c r="S20" s="28">
        <v>7</v>
      </c>
      <c r="T20" s="18">
        <v>171</v>
      </c>
      <c r="U20" s="18">
        <v>3</v>
      </c>
      <c r="V20" s="28">
        <v>202</v>
      </c>
      <c r="W20" s="28">
        <v>8</v>
      </c>
    </row>
    <row r="21" spans="1:23">
      <c r="A21" s="15" t="s">
        <v>25</v>
      </c>
      <c r="B21" s="28">
        <v>4.8739999999999999E-2</v>
      </c>
      <c r="C21" s="28">
        <v>6.0999999999999997E-4</v>
      </c>
      <c r="D21" s="28">
        <v>0.24113000000000001</v>
      </c>
      <c r="E21" s="28">
        <v>6.1900000000000002E-3</v>
      </c>
      <c r="F21" s="28">
        <v>3.5889999999999998E-2</v>
      </c>
      <c r="G21" s="28">
        <v>6.3000000000000003E-4</v>
      </c>
      <c r="H21" s="28">
        <v>1.34E-2</v>
      </c>
      <c r="I21" s="28">
        <v>5.4000000000000001E-4</v>
      </c>
      <c r="J21" s="28">
        <v>0.9</v>
      </c>
      <c r="K21" s="28">
        <v>1.41</v>
      </c>
      <c r="L21" s="28">
        <v>0.01</v>
      </c>
      <c r="P21" s="28">
        <v>135</v>
      </c>
      <c r="Q21" s="28">
        <v>29</v>
      </c>
      <c r="R21" s="28">
        <v>219</v>
      </c>
      <c r="S21" s="28">
        <v>5</v>
      </c>
      <c r="T21" s="18">
        <v>227</v>
      </c>
      <c r="U21" s="18">
        <v>4</v>
      </c>
      <c r="V21" s="28">
        <v>269</v>
      </c>
      <c r="W21" s="28">
        <v>11</v>
      </c>
    </row>
    <row r="22" spans="1:23">
      <c r="A22" s="15" t="s">
        <v>26</v>
      </c>
      <c r="B22" s="28">
        <v>5.271E-2</v>
      </c>
      <c r="C22" s="28">
        <v>1.1299999999999999E-3</v>
      </c>
      <c r="D22" s="28">
        <v>0.26156000000000001</v>
      </c>
      <c r="E22" s="28">
        <v>9.7900000000000001E-3</v>
      </c>
      <c r="F22" s="28">
        <v>3.5999999999999997E-2</v>
      </c>
      <c r="G22" s="28">
        <v>7.1000000000000002E-4</v>
      </c>
      <c r="H22" s="28">
        <v>1.375E-2</v>
      </c>
      <c r="I22" s="28">
        <v>6.6E-4</v>
      </c>
      <c r="J22" s="28">
        <v>0.9</v>
      </c>
      <c r="K22" s="28">
        <v>1.33</v>
      </c>
      <c r="L22" s="28">
        <v>0.01</v>
      </c>
      <c r="P22" s="28">
        <v>316</v>
      </c>
      <c r="Q22" s="28">
        <v>49</v>
      </c>
      <c r="R22" s="28">
        <v>236</v>
      </c>
      <c r="S22" s="28">
        <v>8</v>
      </c>
      <c r="T22" s="18">
        <v>228</v>
      </c>
      <c r="U22" s="18">
        <v>4</v>
      </c>
      <c r="V22" s="28">
        <v>276</v>
      </c>
      <c r="W22" s="28">
        <v>13</v>
      </c>
    </row>
    <row r="23" spans="1:23">
      <c r="A23" s="15" t="s">
        <v>27</v>
      </c>
      <c r="B23" s="28">
        <v>4.956E-2</v>
      </c>
      <c r="C23" s="28">
        <v>5.5000000000000003E-4</v>
      </c>
      <c r="D23" s="28">
        <v>0.19408</v>
      </c>
      <c r="E23" s="28">
        <v>4.5700000000000003E-3</v>
      </c>
      <c r="F23" s="28">
        <v>2.8400000000000002E-2</v>
      </c>
      <c r="G23" s="28">
        <v>4.8000000000000001E-4</v>
      </c>
      <c r="H23" s="28">
        <v>1.095E-2</v>
      </c>
      <c r="I23" s="28">
        <v>3.8000000000000002E-4</v>
      </c>
      <c r="J23" s="28">
        <v>0.9</v>
      </c>
      <c r="K23" s="28">
        <v>5.3</v>
      </c>
      <c r="L23" s="28">
        <v>0.01</v>
      </c>
      <c r="P23" s="28">
        <v>174</v>
      </c>
      <c r="Q23" s="28">
        <v>26</v>
      </c>
      <c r="R23" s="28">
        <v>180</v>
      </c>
      <c r="S23" s="28">
        <v>4</v>
      </c>
      <c r="T23" s="18">
        <v>181</v>
      </c>
      <c r="U23" s="18">
        <v>3</v>
      </c>
      <c r="V23" s="28">
        <v>220</v>
      </c>
      <c r="W23" s="28">
        <v>8</v>
      </c>
    </row>
    <row r="24" spans="1:23">
      <c r="A24" s="15" t="s">
        <v>28</v>
      </c>
      <c r="B24" s="28">
        <v>0.12975999999999999</v>
      </c>
      <c r="C24" s="28">
        <v>2.2899999999999999E-3</v>
      </c>
      <c r="D24" s="28">
        <v>6.0449099999999998</v>
      </c>
      <c r="E24" s="28">
        <v>0.18823000000000001</v>
      </c>
      <c r="F24" s="28">
        <v>0.33788000000000001</v>
      </c>
      <c r="G24" s="28">
        <v>6.1599999999999997E-3</v>
      </c>
      <c r="H24" s="28">
        <v>9.6089999999999995E-2</v>
      </c>
      <c r="I24" s="28">
        <v>1.6900000000000001E-3</v>
      </c>
      <c r="J24" s="28">
        <v>0.87</v>
      </c>
      <c r="K24" s="28">
        <v>2.93</v>
      </c>
      <c r="L24" s="28">
        <v>0.01</v>
      </c>
      <c r="M24" s="28">
        <v>2094</v>
      </c>
      <c r="N24" s="28">
        <v>30</v>
      </c>
      <c r="P24" s="18">
        <v>2095</v>
      </c>
      <c r="Q24" s="18">
        <v>31</v>
      </c>
      <c r="R24" s="28">
        <v>1982</v>
      </c>
      <c r="S24" s="28">
        <v>27</v>
      </c>
      <c r="T24" s="18">
        <v>1876</v>
      </c>
      <c r="U24" s="18">
        <v>30</v>
      </c>
      <c r="V24" s="28">
        <v>1855</v>
      </c>
      <c r="W24" s="28">
        <v>31</v>
      </c>
    </row>
    <row r="25" spans="1:23">
      <c r="A25" s="15" t="s">
        <v>29</v>
      </c>
      <c r="B25" s="28">
        <v>0.11196</v>
      </c>
      <c r="C25" s="28">
        <v>9.8999999999999999E-4</v>
      </c>
      <c r="D25" s="28">
        <v>5.5151199999999996</v>
      </c>
      <c r="E25" s="28">
        <v>0.1104</v>
      </c>
      <c r="F25" s="28">
        <v>0.35725000000000001</v>
      </c>
      <c r="G25" s="28">
        <v>5.9800000000000001E-3</v>
      </c>
      <c r="H25" s="28">
        <v>0.11236</v>
      </c>
      <c r="I25" s="28">
        <v>3.8300000000000001E-3</v>
      </c>
      <c r="J25" s="28">
        <v>0.9</v>
      </c>
      <c r="K25" s="28">
        <v>1.63</v>
      </c>
      <c r="L25" s="28">
        <v>0.01</v>
      </c>
      <c r="P25" s="18">
        <v>1831</v>
      </c>
      <c r="Q25" s="18">
        <v>16</v>
      </c>
      <c r="R25" s="28">
        <v>1903</v>
      </c>
      <c r="S25" s="28">
        <v>17</v>
      </c>
      <c r="T25" s="18">
        <v>1969</v>
      </c>
      <c r="U25" s="18">
        <v>28</v>
      </c>
      <c r="V25" s="28">
        <v>2152</v>
      </c>
      <c r="W25" s="28">
        <v>70</v>
      </c>
    </row>
    <row r="26" spans="1:23">
      <c r="A26" s="15" t="s">
        <v>30</v>
      </c>
      <c r="B26" s="28">
        <v>0.1588</v>
      </c>
      <c r="C26" s="28">
        <v>1.34E-3</v>
      </c>
      <c r="D26" s="28">
        <v>10.16736</v>
      </c>
      <c r="E26" s="28">
        <v>0.19506999999999999</v>
      </c>
      <c r="F26" s="28">
        <v>0.46431</v>
      </c>
      <c r="G26" s="28">
        <v>7.5900000000000004E-3</v>
      </c>
      <c r="H26" s="28">
        <v>0.1479</v>
      </c>
      <c r="I26" s="28">
        <v>5.2399999999999999E-3</v>
      </c>
      <c r="J26" s="28">
        <v>0.9</v>
      </c>
      <c r="K26" s="28">
        <v>2.0099999999999998</v>
      </c>
      <c r="L26" s="28">
        <v>0.01</v>
      </c>
      <c r="P26" s="18">
        <v>2443</v>
      </c>
      <c r="Q26" s="18">
        <v>14</v>
      </c>
      <c r="R26" s="28">
        <v>2450</v>
      </c>
      <c r="S26" s="28">
        <v>18</v>
      </c>
      <c r="T26" s="18">
        <v>2459</v>
      </c>
      <c r="U26" s="18">
        <v>33</v>
      </c>
      <c r="V26" s="28">
        <v>2788</v>
      </c>
      <c r="W26" s="28">
        <v>92</v>
      </c>
    </row>
    <row r="27" spans="1:23">
      <c r="A27" s="15" t="s">
        <v>31</v>
      </c>
      <c r="B27" s="28">
        <v>9.1770000000000004E-2</v>
      </c>
      <c r="C27" s="28">
        <v>3.7000000000000002E-3</v>
      </c>
      <c r="D27" s="28">
        <v>2.4361199999999998</v>
      </c>
      <c r="E27" s="28">
        <v>0.13069</v>
      </c>
      <c r="F27" s="28">
        <v>0.19253000000000001</v>
      </c>
      <c r="G27" s="28">
        <v>3.49E-3</v>
      </c>
      <c r="H27" s="28">
        <v>5.6730000000000003E-2</v>
      </c>
      <c r="I27" s="28">
        <v>9.2000000000000003E-4</v>
      </c>
      <c r="J27" s="28">
        <v>0.81</v>
      </c>
      <c r="K27" s="28">
        <v>1.63</v>
      </c>
      <c r="L27" s="28">
        <v>0.01</v>
      </c>
      <c r="M27" s="28">
        <v>1462</v>
      </c>
      <c r="N27" s="28">
        <v>77</v>
      </c>
      <c r="P27" s="18">
        <v>1463</v>
      </c>
      <c r="Q27" s="18">
        <v>76</v>
      </c>
      <c r="R27" s="28">
        <v>1253</v>
      </c>
      <c r="S27" s="28">
        <v>39</v>
      </c>
      <c r="T27" s="18">
        <v>1135</v>
      </c>
      <c r="U27" s="18">
        <v>19</v>
      </c>
      <c r="V27" s="28">
        <v>1115</v>
      </c>
      <c r="W27" s="28">
        <v>18</v>
      </c>
    </row>
    <row r="28" spans="1:23">
      <c r="A28" s="15" t="s">
        <v>32</v>
      </c>
      <c r="B28" s="28">
        <v>5.0709999999999998E-2</v>
      </c>
      <c r="C28" s="28">
        <v>8.0999999999999996E-4</v>
      </c>
      <c r="D28" s="28">
        <v>0.20438999999999999</v>
      </c>
      <c r="E28" s="28">
        <v>6.1599999999999997E-3</v>
      </c>
      <c r="F28" s="28">
        <v>2.9229999999999999E-2</v>
      </c>
      <c r="G28" s="28">
        <v>5.2999999999999998E-4</v>
      </c>
      <c r="H28" s="28">
        <v>1.0330000000000001E-2</v>
      </c>
      <c r="I28" s="28">
        <v>4.4000000000000002E-4</v>
      </c>
      <c r="J28" s="28">
        <v>0.9</v>
      </c>
      <c r="K28" s="28">
        <v>2.38</v>
      </c>
      <c r="L28" s="28">
        <v>0.01</v>
      </c>
      <c r="P28" s="28">
        <v>228</v>
      </c>
      <c r="Q28" s="28">
        <v>37</v>
      </c>
      <c r="R28" s="28">
        <v>189</v>
      </c>
      <c r="S28" s="28">
        <v>5</v>
      </c>
      <c r="T28" s="18">
        <v>186</v>
      </c>
      <c r="U28" s="18">
        <v>3</v>
      </c>
      <c r="V28" s="28">
        <v>208</v>
      </c>
      <c r="W28" s="28">
        <v>9</v>
      </c>
    </row>
    <row r="29" spans="1:23">
      <c r="A29" s="15" t="s">
        <v>33</v>
      </c>
      <c r="B29" s="28">
        <v>5.1159999999999997E-2</v>
      </c>
      <c r="C29" s="28">
        <v>7.2000000000000005E-4</v>
      </c>
      <c r="D29" s="28">
        <v>0.19384000000000001</v>
      </c>
      <c r="E29" s="28">
        <v>5.3400000000000001E-3</v>
      </c>
      <c r="F29" s="28">
        <v>2.7480000000000001E-2</v>
      </c>
      <c r="G29" s="28">
        <v>4.8000000000000001E-4</v>
      </c>
      <c r="H29" s="28">
        <v>1.004E-2</v>
      </c>
      <c r="I29" s="28">
        <v>4.0999999999999999E-4</v>
      </c>
      <c r="J29" s="28">
        <v>0.9</v>
      </c>
      <c r="K29" s="28">
        <v>2.81</v>
      </c>
      <c r="L29" s="28">
        <v>0.01</v>
      </c>
      <c r="P29" s="28">
        <v>248</v>
      </c>
      <c r="Q29" s="28">
        <v>32</v>
      </c>
      <c r="R29" s="28">
        <v>180</v>
      </c>
      <c r="S29" s="28">
        <v>5</v>
      </c>
      <c r="T29" s="18">
        <v>175</v>
      </c>
      <c r="U29" s="18">
        <v>3</v>
      </c>
      <c r="V29" s="28">
        <v>202</v>
      </c>
      <c r="W29" s="28">
        <v>8</v>
      </c>
    </row>
    <row r="30" spans="1:23">
      <c r="A30" s="15" t="s">
        <v>34</v>
      </c>
      <c r="B30" s="28">
        <v>4.8890000000000003E-2</v>
      </c>
      <c r="C30" s="28">
        <v>5.1000000000000004E-4</v>
      </c>
      <c r="D30" s="28">
        <v>0.17482</v>
      </c>
      <c r="E30" s="28">
        <v>4.1000000000000003E-3</v>
      </c>
      <c r="F30" s="28">
        <v>2.5930000000000002E-2</v>
      </c>
      <c r="G30" s="28">
        <v>4.8999999999999998E-4</v>
      </c>
      <c r="H30" s="28">
        <v>9.0399999999999994E-3</v>
      </c>
      <c r="I30" s="28">
        <v>2.7E-4</v>
      </c>
      <c r="J30" s="28">
        <v>0.9</v>
      </c>
      <c r="K30" s="28">
        <v>2.27</v>
      </c>
      <c r="L30" s="28">
        <v>0.01</v>
      </c>
      <c r="P30" s="28">
        <v>143</v>
      </c>
      <c r="Q30" s="28">
        <v>24</v>
      </c>
      <c r="R30" s="28">
        <v>164</v>
      </c>
      <c r="S30" s="28">
        <v>4</v>
      </c>
      <c r="T30" s="18">
        <v>165</v>
      </c>
      <c r="U30" s="18">
        <v>3</v>
      </c>
      <c r="V30" s="28">
        <v>182</v>
      </c>
      <c r="W30" s="28">
        <v>5</v>
      </c>
    </row>
    <row r="31" spans="1:23">
      <c r="A31" s="15" t="s">
        <v>35</v>
      </c>
      <c r="B31" s="28">
        <v>5.1490000000000001E-2</v>
      </c>
      <c r="C31" s="28">
        <v>5.5000000000000003E-4</v>
      </c>
      <c r="D31" s="28">
        <v>0.18473000000000001</v>
      </c>
      <c r="E31" s="28">
        <v>4.4099999999999999E-3</v>
      </c>
      <c r="F31" s="28">
        <v>2.6020000000000001E-2</v>
      </c>
      <c r="G31" s="28">
        <v>4.8999999999999998E-4</v>
      </c>
      <c r="H31" s="28">
        <v>9.2800000000000001E-3</v>
      </c>
      <c r="I31" s="28">
        <v>2.7999999999999998E-4</v>
      </c>
      <c r="J31" s="28">
        <v>0.9</v>
      </c>
      <c r="K31" s="28">
        <v>2.23</v>
      </c>
      <c r="L31" s="28">
        <v>0.01</v>
      </c>
      <c r="P31" s="28">
        <v>263</v>
      </c>
      <c r="Q31" s="28">
        <v>25</v>
      </c>
      <c r="R31" s="28">
        <v>172</v>
      </c>
      <c r="S31" s="28">
        <v>4</v>
      </c>
      <c r="T31" s="18">
        <v>166</v>
      </c>
      <c r="U31" s="18">
        <v>3</v>
      </c>
      <c r="V31" s="28">
        <v>187</v>
      </c>
      <c r="W31" s="28">
        <v>6</v>
      </c>
    </row>
    <row r="32" spans="1:23">
      <c r="A32" s="15" t="s">
        <v>36</v>
      </c>
      <c r="B32" s="28">
        <v>0.10394</v>
      </c>
      <c r="C32" s="28">
        <v>2.2000000000000001E-3</v>
      </c>
      <c r="D32" s="28">
        <v>2.7810999999999999</v>
      </c>
      <c r="E32" s="28">
        <v>9.8610000000000003E-2</v>
      </c>
      <c r="F32" s="28">
        <v>0.19406000000000001</v>
      </c>
      <c r="G32" s="28">
        <v>3.6600000000000001E-3</v>
      </c>
      <c r="H32" s="28">
        <v>5.6439999999999997E-2</v>
      </c>
      <c r="I32" s="28">
        <v>1E-3</v>
      </c>
      <c r="J32" s="28">
        <v>0.87</v>
      </c>
      <c r="K32" s="28">
        <v>1.99</v>
      </c>
      <c r="L32" s="28">
        <v>0.01</v>
      </c>
      <c r="M32" s="28">
        <v>1695</v>
      </c>
      <c r="N32" s="28">
        <v>39</v>
      </c>
      <c r="P32" s="18">
        <v>1696</v>
      </c>
      <c r="Q32" s="18">
        <v>39</v>
      </c>
      <c r="R32" s="28">
        <v>1350</v>
      </c>
      <c r="S32" s="28">
        <v>26</v>
      </c>
      <c r="T32" s="18">
        <v>1143</v>
      </c>
      <c r="U32" s="18">
        <v>20</v>
      </c>
      <c r="V32" s="28">
        <v>1110</v>
      </c>
      <c r="W32" s="28">
        <v>19</v>
      </c>
    </row>
    <row r="33" spans="1:23">
      <c r="A33" s="15" t="s">
        <v>37</v>
      </c>
      <c r="B33" s="28">
        <v>0.11371000000000001</v>
      </c>
      <c r="C33" s="28">
        <v>9.8999999999999999E-4</v>
      </c>
      <c r="D33" s="28">
        <v>5.1956199999999999</v>
      </c>
      <c r="E33" s="28">
        <v>0.10378999999999999</v>
      </c>
      <c r="F33" s="28">
        <v>0.33132</v>
      </c>
      <c r="G33" s="28">
        <v>6.0400000000000002E-3</v>
      </c>
      <c r="H33" s="28">
        <v>0.10630000000000001</v>
      </c>
      <c r="I33" s="28">
        <v>3.29E-3</v>
      </c>
      <c r="J33" s="28">
        <v>0.9</v>
      </c>
      <c r="K33" s="28">
        <v>3.07</v>
      </c>
      <c r="L33" s="28">
        <v>0.01</v>
      </c>
      <c r="P33" s="18">
        <v>1860</v>
      </c>
      <c r="Q33" s="18">
        <v>16</v>
      </c>
      <c r="R33" s="28">
        <v>1852</v>
      </c>
      <c r="S33" s="28">
        <v>17</v>
      </c>
      <c r="T33" s="18">
        <v>1845</v>
      </c>
      <c r="U33" s="18">
        <v>29</v>
      </c>
      <c r="V33" s="28">
        <v>2042</v>
      </c>
      <c r="W33" s="28">
        <v>60</v>
      </c>
    </row>
    <row r="34" spans="1:23">
      <c r="A34" s="15" t="s">
        <v>38</v>
      </c>
      <c r="B34" s="28">
        <v>5.2569999999999999E-2</v>
      </c>
      <c r="C34" s="28">
        <v>7.6000000000000004E-4</v>
      </c>
      <c r="D34" s="28">
        <v>0.25480000000000003</v>
      </c>
      <c r="E34" s="28">
        <v>7.4999999999999997E-3</v>
      </c>
      <c r="F34" s="28">
        <v>3.5150000000000001E-2</v>
      </c>
      <c r="G34" s="28">
        <v>6.9999999999999999E-4</v>
      </c>
      <c r="H34" s="28">
        <v>1.162E-2</v>
      </c>
      <c r="I34" s="28">
        <v>4.2000000000000002E-4</v>
      </c>
      <c r="J34" s="28">
        <v>0.9</v>
      </c>
      <c r="K34" s="28">
        <v>1.88</v>
      </c>
      <c r="L34" s="28">
        <v>0.01</v>
      </c>
      <c r="P34" s="28">
        <v>310</v>
      </c>
      <c r="Q34" s="28">
        <v>33</v>
      </c>
      <c r="R34" s="28">
        <v>230</v>
      </c>
      <c r="S34" s="28">
        <v>6</v>
      </c>
      <c r="T34" s="18">
        <v>223</v>
      </c>
      <c r="U34" s="18">
        <v>4</v>
      </c>
      <c r="V34" s="28">
        <v>234</v>
      </c>
      <c r="W34" s="28">
        <v>8</v>
      </c>
    </row>
    <row r="35" spans="1:23">
      <c r="A35" s="15" t="s">
        <v>39</v>
      </c>
      <c r="B35" s="28">
        <v>4.6179999999999999E-2</v>
      </c>
      <c r="C35" s="28">
        <v>4.6000000000000001E-4</v>
      </c>
      <c r="D35" s="28">
        <v>1.0959999999999999E-2</v>
      </c>
      <c r="E35" s="28">
        <v>2.3000000000000001E-4</v>
      </c>
      <c r="F35" s="28">
        <v>1.72E-3</v>
      </c>
      <c r="G35" s="28">
        <v>3.0000000000000001E-5</v>
      </c>
      <c r="H35" s="28">
        <v>5.8E-4</v>
      </c>
      <c r="I35" s="28">
        <v>2.0000000000000002E-5</v>
      </c>
      <c r="J35" s="28">
        <v>0.88</v>
      </c>
      <c r="K35" s="28">
        <v>2.63</v>
      </c>
      <c r="L35" s="28">
        <v>0.01</v>
      </c>
      <c r="M35" s="28">
        <v>6</v>
      </c>
      <c r="N35" s="28">
        <v>22</v>
      </c>
      <c r="P35" s="28">
        <v>7</v>
      </c>
      <c r="Q35" s="28">
        <v>21</v>
      </c>
      <c r="R35" s="28">
        <v>11.1</v>
      </c>
      <c r="S35" s="28">
        <v>0.2</v>
      </c>
      <c r="T35" s="18">
        <v>11.1</v>
      </c>
      <c r="U35" s="18">
        <v>0.2</v>
      </c>
      <c r="V35" s="28">
        <v>11.8</v>
      </c>
      <c r="W35" s="28">
        <v>0.4</v>
      </c>
    </row>
    <row r="36" spans="1:23">
      <c r="A36" s="15" t="s">
        <v>40</v>
      </c>
      <c r="B36" s="28">
        <v>5.0310000000000001E-2</v>
      </c>
      <c r="C36" s="28">
        <v>2.7200000000000002E-3</v>
      </c>
      <c r="D36" s="28">
        <v>0.22835</v>
      </c>
      <c r="E36" s="28">
        <v>1.546E-2</v>
      </c>
      <c r="F36" s="28">
        <v>3.2919999999999998E-2</v>
      </c>
      <c r="G36" s="28">
        <v>6.4000000000000005E-4</v>
      </c>
      <c r="H36" s="28">
        <v>1.038E-2</v>
      </c>
      <c r="I36" s="28">
        <v>1.9000000000000001E-4</v>
      </c>
      <c r="J36" s="28">
        <v>0.77</v>
      </c>
      <c r="K36" s="28">
        <v>2.72</v>
      </c>
      <c r="L36" s="28">
        <v>0.01</v>
      </c>
      <c r="M36" s="28">
        <v>209</v>
      </c>
      <c r="N36" s="28">
        <v>124</v>
      </c>
      <c r="P36" s="28">
        <v>209</v>
      </c>
      <c r="Q36" s="28">
        <v>122</v>
      </c>
      <c r="R36" s="28">
        <v>209</v>
      </c>
      <c r="S36" s="28">
        <v>13</v>
      </c>
      <c r="T36" s="18">
        <v>209</v>
      </c>
      <c r="U36" s="18">
        <v>4</v>
      </c>
      <c r="V36" s="28">
        <v>209</v>
      </c>
      <c r="W36" s="28">
        <v>4</v>
      </c>
    </row>
    <row r="37" spans="1:23">
      <c r="A37" s="15" t="s">
        <v>41</v>
      </c>
      <c r="B37" s="28">
        <v>4.6050000000000001E-2</v>
      </c>
      <c r="C37" s="28">
        <v>4.1200000000000004E-3</v>
      </c>
      <c r="D37" s="28">
        <v>1.1429999999999999E-2</v>
      </c>
      <c r="E37" s="28">
        <v>1.2999999999999999E-3</v>
      </c>
      <c r="F37" s="28">
        <v>1.8E-3</v>
      </c>
      <c r="G37" s="28">
        <v>5.0000000000000002E-5</v>
      </c>
      <c r="H37" s="28">
        <v>6.4000000000000005E-4</v>
      </c>
      <c r="I37" s="28">
        <v>4.0000000000000003E-5</v>
      </c>
      <c r="J37" s="28">
        <v>0.9</v>
      </c>
      <c r="K37" s="28">
        <v>2.04</v>
      </c>
      <c r="L37" s="28">
        <v>0.01</v>
      </c>
      <c r="Q37" s="28">
        <v>182</v>
      </c>
      <c r="R37" s="28">
        <v>12</v>
      </c>
      <c r="S37" s="28">
        <v>1</v>
      </c>
      <c r="T37" s="18">
        <v>11.6</v>
      </c>
      <c r="U37" s="18">
        <v>0.3</v>
      </c>
      <c r="V37" s="28">
        <v>12.9</v>
      </c>
      <c r="W37" s="28">
        <v>0.8</v>
      </c>
    </row>
    <row r="38" spans="1:23">
      <c r="A38" s="15" t="s">
        <v>42</v>
      </c>
      <c r="B38" s="28">
        <v>4.8759999999999998E-2</v>
      </c>
      <c r="C38" s="28">
        <v>1.0200000000000001E-3</v>
      </c>
      <c r="D38" s="28">
        <v>0.19783000000000001</v>
      </c>
      <c r="E38" s="28">
        <v>7.3699999999999998E-3</v>
      </c>
      <c r="F38" s="28">
        <v>2.9420000000000002E-2</v>
      </c>
      <c r="G38" s="28">
        <v>5.9999999999999995E-4</v>
      </c>
      <c r="H38" s="28">
        <v>9.9399999999999992E-3</v>
      </c>
      <c r="I38" s="28">
        <v>4.4000000000000002E-4</v>
      </c>
      <c r="J38" s="28">
        <v>0.9</v>
      </c>
      <c r="K38" s="28">
        <v>1.86</v>
      </c>
      <c r="L38" s="28">
        <v>0.01</v>
      </c>
      <c r="P38" s="28">
        <v>136</v>
      </c>
      <c r="Q38" s="28">
        <v>49</v>
      </c>
      <c r="R38" s="28">
        <v>183</v>
      </c>
      <c r="S38" s="28">
        <v>6</v>
      </c>
      <c r="T38" s="18">
        <v>187</v>
      </c>
      <c r="U38" s="18">
        <v>4</v>
      </c>
      <c r="V38" s="28">
        <v>200</v>
      </c>
      <c r="W38" s="28">
        <v>9</v>
      </c>
    </row>
    <row r="39" spans="1:23">
      <c r="A39" s="15" t="s">
        <v>43</v>
      </c>
      <c r="B39" s="28">
        <v>4.9829999999999999E-2</v>
      </c>
      <c r="C39" s="28">
        <v>6.3000000000000003E-4</v>
      </c>
      <c r="D39" s="28">
        <v>0.19212000000000001</v>
      </c>
      <c r="E39" s="28">
        <v>5.0200000000000002E-3</v>
      </c>
      <c r="F39" s="28">
        <v>2.7959999999999999E-2</v>
      </c>
      <c r="G39" s="28">
        <v>5.0000000000000001E-4</v>
      </c>
      <c r="H39" s="28">
        <v>9.75E-3</v>
      </c>
      <c r="I39" s="28">
        <v>3.8000000000000002E-4</v>
      </c>
      <c r="J39" s="28">
        <v>0.9</v>
      </c>
      <c r="K39" s="28">
        <v>3.6</v>
      </c>
      <c r="L39" s="28">
        <v>0.01</v>
      </c>
      <c r="P39" s="28">
        <v>187</v>
      </c>
      <c r="Q39" s="28">
        <v>29</v>
      </c>
      <c r="R39" s="28">
        <v>178</v>
      </c>
      <c r="S39" s="28">
        <v>4</v>
      </c>
      <c r="T39" s="18">
        <v>178</v>
      </c>
      <c r="U39" s="18">
        <v>3</v>
      </c>
      <c r="V39" s="28">
        <v>196</v>
      </c>
      <c r="W39" s="28">
        <v>8</v>
      </c>
    </row>
    <row r="40" spans="1:23">
      <c r="A40" s="15" t="s">
        <v>44</v>
      </c>
      <c r="B40" s="28">
        <v>0.11408</v>
      </c>
      <c r="C40" s="28">
        <v>1.01E-3</v>
      </c>
      <c r="D40" s="28">
        <v>5.4515500000000001</v>
      </c>
      <c r="E40" s="28">
        <v>0.11024</v>
      </c>
      <c r="F40" s="28">
        <v>0.34658</v>
      </c>
      <c r="G40" s="28">
        <v>6.0699999999999999E-3</v>
      </c>
      <c r="H40" s="28">
        <v>0.10582</v>
      </c>
      <c r="I40" s="28">
        <v>3.8999999999999998E-3</v>
      </c>
      <c r="J40" s="28">
        <v>0.9</v>
      </c>
      <c r="K40" s="28">
        <v>2.37</v>
      </c>
      <c r="L40" s="28">
        <v>0.01</v>
      </c>
      <c r="P40" s="18">
        <v>1865</v>
      </c>
      <c r="Q40" s="18">
        <v>16</v>
      </c>
      <c r="R40" s="28">
        <v>1893</v>
      </c>
      <c r="S40" s="28">
        <v>17</v>
      </c>
      <c r="T40" s="18">
        <v>1918</v>
      </c>
      <c r="U40" s="18">
        <v>29</v>
      </c>
      <c r="V40" s="28">
        <v>2033</v>
      </c>
      <c r="W40" s="28">
        <v>71</v>
      </c>
    </row>
    <row r="41" spans="1:23">
      <c r="A41" s="15" t="s">
        <v>45</v>
      </c>
      <c r="B41" s="28">
        <v>4.8730000000000002E-2</v>
      </c>
      <c r="C41" s="28">
        <v>4.4600000000000004E-3</v>
      </c>
      <c r="D41" s="28">
        <v>0.17974000000000001</v>
      </c>
      <c r="E41" s="28">
        <v>1.9310000000000001E-2</v>
      </c>
      <c r="F41" s="28">
        <v>2.6749999999999999E-2</v>
      </c>
      <c r="G41" s="28">
        <v>5.9999999999999995E-4</v>
      </c>
      <c r="H41" s="28">
        <v>8.4700000000000001E-3</v>
      </c>
      <c r="I41" s="28">
        <v>2.3000000000000001E-4</v>
      </c>
      <c r="J41" s="28">
        <v>0.77</v>
      </c>
      <c r="K41" s="28">
        <v>0.98</v>
      </c>
      <c r="L41" s="28">
        <v>0.01</v>
      </c>
      <c r="M41" s="28">
        <v>135</v>
      </c>
      <c r="N41" s="28">
        <v>191</v>
      </c>
      <c r="P41" s="28">
        <v>135</v>
      </c>
      <c r="Q41" s="28">
        <v>188</v>
      </c>
      <c r="R41" s="28">
        <v>168</v>
      </c>
      <c r="S41" s="28">
        <v>17</v>
      </c>
      <c r="T41" s="18">
        <v>170</v>
      </c>
      <c r="U41" s="18">
        <v>4</v>
      </c>
      <c r="V41" s="28">
        <v>170</v>
      </c>
      <c r="W41" s="28">
        <v>5</v>
      </c>
    </row>
    <row r="42" spans="1:23">
      <c r="A42" s="15" t="s">
        <v>46</v>
      </c>
      <c r="B42" s="28">
        <v>5.178E-2</v>
      </c>
      <c r="C42" s="28">
        <v>5.0000000000000001E-4</v>
      </c>
      <c r="D42" s="28">
        <v>0.2485</v>
      </c>
      <c r="E42" s="28">
        <v>5.3400000000000001E-3</v>
      </c>
      <c r="F42" s="28">
        <v>3.4799999999999998E-2</v>
      </c>
      <c r="G42" s="28">
        <v>5.9000000000000003E-4</v>
      </c>
      <c r="H42" s="28">
        <v>1.176E-2</v>
      </c>
      <c r="I42" s="28">
        <v>3.4000000000000002E-4</v>
      </c>
      <c r="J42" s="28">
        <v>0.9</v>
      </c>
      <c r="K42" s="28">
        <v>1.2</v>
      </c>
      <c r="L42" s="28">
        <v>0.01</v>
      </c>
      <c r="P42" s="28">
        <v>276</v>
      </c>
      <c r="Q42" s="28">
        <v>22</v>
      </c>
      <c r="R42" s="28">
        <v>225</v>
      </c>
      <c r="S42" s="28">
        <v>4</v>
      </c>
      <c r="T42" s="18">
        <v>221</v>
      </c>
      <c r="U42" s="18">
        <v>4</v>
      </c>
      <c r="V42" s="28">
        <v>236</v>
      </c>
      <c r="W42" s="28">
        <v>7</v>
      </c>
    </row>
    <row r="43" spans="1:23">
      <c r="A43" s="15" t="s">
        <v>47</v>
      </c>
      <c r="B43" s="28">
        <v>5.5899999999999998E-2</v>
      </c>
      <c r="C43" s="28">
        <v>7.9000000000000001E-4</v>
      </c>
      <c r="D43" s="28">
        <v>0.35069</v>
      </c>
      <c r="E43" s="28">
        <v>9.92E-3</v>
      </c>
      <c r="F43" s="28">
        <v>4.5499999999999999E-2</v>
      </c>
      <c r="G43" s="28">
        <v>8.4000000000000003E-4</v>
      </c>
      <c r="H43" s="28">
        <v>1.746E-2</v>
      </c>
      <c r="I43" s="28">
        <v>6.6E-4</v>
      </c>
      <c r="J43" s="28">
        <v>0.9</v>
      </c>
      <c r="K43" s="28">
        <v>5.29</v>
      </c>
      <c r="L43" s="28">
        <v>0.02</v>
      </c>
      <c r="P43" s="28">
        <v>448</v>
      </c>
      <c r="Q43" s="28">
        <v>31</v>
      </c>
      <c r="R43" s="28">
        <v>305</v>
      </c>
      <c r="S43" s="28">
        <v>7</v>
      </c>
      <c r="T43" s="18">
        <v>287</v>
      </c>
      <c r="U43" s="18">
        <v>5</v>
      </c>
      <c r="V43" s="28">
        <v>350</v>
      </c>
      <c r="W43" s="28">
        <v>13</v>
      </c>
    </row>
    <row r="44" spans="1:23">
      <c r="A44" s="15" t="s">
        <v>48</v>
      </c>
      <c r="B44" s="28">
        <v>4.9500000000000002E-2</v>
      </c>
      <c r="C44" s="28">
        <v>4.2000000000000002E-4</v>
      </c>
      <c r="D44" s="28">
        <v>0.17288999999999999</v>
      </c>
      <c r="E44" s="28">
        <v>3.32E-3</v>
      </c>
      <c r="F44" s="28">
        <v>2.5329999999999998E-2</v>
      </c>
      <c r="G44" s="28">
        <v>4.2000000000000002E-4</v>
      </c>
      <c r="H44" s="28">
        <v>8.1700000000000002E-3</v>
      </c>
      <c r="I44" s="28">
        <v>2.5000000000000001E-4</v>
      </c>
      <c r="J44" s="28">
        <v>0.9</v>
      </c>
      <c r="K44" s="28">
        <v>8.7200000000000006</v>
      </c>
      <c r="L44" s="28">
        <v>0.01</v>
      </c>
      <c r="P44" s="28">
        <v>172</v>
      </c>
      <c r="Q44" s="28">
        <v>20</v>
      </c>
      <c r="R44" s="28">
        <v>162</v>
      </c>
      <c r="S44" s="28">
        <v>3</v>
      </c>
      <c r="T44" s="18">
        <v>161</v>
      </c>
      <c r="U44" s="18">
        <v>3</v>
      </c>
      <c r="V44" s="28">
        <v>164</v>
      </c>
      <c r="W44" s="28">
        <v>5</v>
      </c>
    </row>
    <row r="45" spans="1:23">
      <c r="A45" s="15" t="s">
        <v>49</v>
      </c>
      <c r="B45" s="28">
        <v>4.9509999999999998E-2</v>
      </c>
      <c r="C45" s="28">
        <v>5.2999999999999998E-4</v>
      </c>
      <c r="D45" s="28">
        <v>0.19051000000000001</v>
      </c>
      <c r="E45" s="28">
        <v>4.4200000000000003E-3</v>
      </c>
      <c r="F45" s="28">
        <v>2.7900000000000001E-2</v>
      </c>
      <c r="G45" s="28">
        <v>4.8000000000000001E-4</v>
      </c>
      <c r="H45" s="28">
        <v>9.5700000000000004E-3</v>
      </c>
      <c r="I45" s="28">
        <v>3.1E-4</v>
      </c>
      <c r="J45" s="28">
        <v>0.9</v>
      </c>
      <c r="K45" s="28">
        <v>4.58</v>
      </c>
      <c r="L45" s="28">
        <v>0.01</v>
      </c>
      <c r="P45" s="28">
        <v>172</v>
      </c>
      <c r="Q45" s="28">
        <v>25</v>
      </c>
      <c r="R45" s="28">
        <v>177</v>
      </c>
      <c r="S45" s="28">
        <v>4</v>
      </c>
      <c r="T45" s="18">
        <v>177</v>
      </c>
      <c r="U45" s="18">
        <v>3</v>
      </c>
      <c r="V45" s="28">
        <v>193</v>
      </c>
      <c r="W45" s="28">
        <v>6</v>
      </c>
    </row>
    <row r="46" spans="1:23">
      <c r="A46" s="15" t="s">
        <v>50</v>
      </c>
      <c r="B46" s="28">
        <v>4.65E-2</v>
      </c>
      <c r="C46" s="28">
        <v>1.75E-3</v>
      </c>
      <c r="D46" s="28">
        <v>0.16592000000000001</v>
      </c>
      <c r="E46" s="28">
        <v>9.11E-3</v>
      </c>
      <c r="F46" s="28">
        <v>2.588E-2</v>
      </c>
      <c r="G46" s="28">
        <v>5.2999999999999998E-4</v>
      </c>
      <c r="H46" s="28">
        <v>8.6300000000000005E-3</v>
      </c>
      <c r="I46" s="28">
        <v>3.4000000000000002E-4</v>
      </c>
      <c r="J46" s="28">
        <v>0.9</v>
      </c>
      <c r="K46" s="28">
        <v>1.86</v>
      </c>
      <c r="L46" s="28">
        <v>0.01</v>
      </c>
      <c r="P46" s="28">
        <v>24</v>
      </c>
      <c r="Q46" s="28">
        <v>79</v>
      </c>
      <c r="R46" s="28">
        <v>156</v>
      </c>
      <c r="S46" s="28">
        <v>8</v>
      </c>
      <c r="T46" s="18">
        <v>165</v>
      </c>
      <c r="U46" s="18">
        <v>3</v>
      </c>
      <c r="V46" s="28">
        <v>174</v>
      </c>
      <c r="W46" s="28">
        <v>7</v>
      </c>
    </row>
    <row r="47" spans="1:23">
      <c r="A47" s="15" t="s">
        <v>51</v>
      </c>
      <c r="B47" s="28">
        <v>0.14760000000000001</v>
      </c>
      <c r="C47" s="28">
        <v>1.4499999999999999E-3</v>
      </c>
      <c r="D47" s="28">
        <v>7.4792899999999998</v>
      </c>
      <c r="E47" s="28">
        <v>0.16242999999999999</v>
      </c>
      <c r="F47" s="28">
        <v>0.3674</v>
      </c>
      <c r="G47" s="28">
        <v>6.2300000000000003E-3</v>
      </c>
      <c r="H47" s="28">
        <v>9.9500000000000005E-2</v>
      </c>
      <c r="I47" s="28">
        <v>4.3499999999999997E-3</v>
      </c>
      <c r="J47" s="28">
        <v>0.9</v>
      </c>
      <c r="K47" s="28">
        <v>1.37</v>
      </c>
      <c r="L47" s="28">
        <v>0.01</v>
      </c>
      <c r="P47" s="18">
        <v>2318</v>
      </c>
      <c r="Q47" s="18">
        <v>17</v>
      </c>
      <c r="R47" s="28">
        <v>2171</v>
      </c>
      <c r="S47" s="28">
        <v>19</v>
      </c>
      <c r="T47" s="18">
        <v>2017</v>
      </c>
      <c r="U47" s="18">
        <v>29</v>
      </c>
      <c r="V47" s="28">
        <v>1917</v>
      </c>
      <c r="W47" s="28">
        <v>80</v>
      </c>
    </row>
    <row r="48" spans="1:23">
      <c r="A48" s="15" t="s">
        <v>52</v>
      </c>
      <c r="B48" s="28">
        <v>5.577E-2</v>
      </c>
      <c r="C48" s="28">
        <v>6.3000000000000003E-4</v>
      </c>
      <c r="D48" s="28">
        <v>0.46476000000000001</v>
      </c>
      <c r="E48" s="28">
        <v>1.1220000000000001E-2</v>
      </c>
      <c r="F48" s="28">
        <v>6.0429999999999998E-2</v>
      </c>
      <c r="G48" s="28">
        <v>1.07E-3</v>
      </c>
      <c r="H48" s="28">
        <v>1.9910000000000001E-2</v>
      </c>
      <c r="I48" s="28">
        <v>7.2999999999999996E-4</v>
      </c>
      <c r="J48" s="28">
        <v>0.9</v>
      </c>
      <c r="K48" s="28">
        <v>1.6</v>
      </c>
      <c r="L48" s="28">
        <v>0.01</v>
      </c>
      <c r="P48" s="28">
        <v>443</v>
      </c>
      <c r="Q48" s="28">
        <v>25</v>
      </c>
      <c r="R48" s="28">
        <v>388</v>
      </c>
      <c r="S48" s="28">
        <v>8</v>
      </c>
      <c r="T48" s="18">
        <v>378</v>
      </c>
      <c r="U48" s="18">
        <v>7</v>
      </c>
      <c r="V48" s="28">
        <v>398</v>
      </c>
      <c r="W48" s="28">
        <v>14</v>
      </c>
    </row>
    <row r="49" spans="1:23">
      <c r="A49" s="15" t="s">
        <v>53</v>
      </c>
      <c r="B49" s="28">
        <v>5.2089999999999997E-2</v>
      </c>
      <c r="C49" s="28">
        <v>6.6E-4</v>
      </c>
      <c r="D49" s="28">
        <v>0.20258999999999999</v>
      </c>
      <c r="E49" s="28">
        <v>5.2500000000000003E-3</v>
      </c>
      <c r="F49" s="28">
        <v>2.8199999999999999E-2</v>
      </c>
      <c r="G49" s="28">
        <v>5.0000000000000001E-4</v>
      </c>
      <c r="H49" s="28">
        <v>9.6100000000000005E-3</v>
      </c>
      <c r="I49" s="28">
        <v>3.5E-4</v>
      </c>
      <c r="J49" s="28">
        <v>0.9</v>
      </c>
      <c r="K49" s="28">
        <v>2.2999999999999998</v>
      </c>
      <c r="L49" s="28">
        <v>0.01</v>
      </c>
      <c r="P49" s="28">
        <v>289</v>
      </c>
      <c r="Q49" s="28">
        <v>29</v>
      </c>
      <c r="R49" s="28">
        <v>187</v>
      </c>
      <c r="S49" s="28">
        <v>4</v>
      </c>
      <c r="T49" s="18">
        <v>179</v>
      </c>
      <c r="U49" s="29">
        <v>3</v>
      </c>
      <c r="V49" s="28">
        <v>193</v>
      </c>
      <c r="W49" s="28">
        <v>7</v>
      </c>
    </row>
    <row r="50" spans="1:23">
      <c r="A50" s="15" t="s">
        <v>54</v>
      </c>
      <c r="B50" s="28">
        <v>4.99E-2</v>
      </c>
      <c r="C50" s="28">
        <v>7.7999999999999999E-4</v>
      </c>
      <c r="D50" s="28">
        <v>0.26500000000000001</v>
      </c>
      <c r="E50" s="28">
        <v>7.8200000000000006E-3</v>
      </c>
      <c r="F50" s="28">
        <v>3.8519999999999999E-2</v>
      </c>
      <c r="G50" s="28">
        <v>6.8000000000000005E-4</v>
      </c>
      <c r="H50" s="28">
        <v>1.234E-2</v>
      </c>
      <c r="I50" s="28">
        <v>4.6000000000000001E-4</v>
      </c>
      <c r="J50" s="28">
        <v>0.9</v>
      </c>
      <c r="K50" s="28">
        <v>3.56</v>
      </c>
      <c r="L50" s="28">
        <v>0.01</v>
      </c>
      <c r="P50" s="28">
        <v>190</v>
      </c>
      <c r="Q50" s="28">
        <v>36</v>
      </c>
      <c r="R50" s="28">
        <v>239</v>
      </c>
      <c r="S50" s="28">
        <v>6</v>
      </c>
      <c r="T50" s="18">
        <v>244</v>
      </c>
      <c r="U50" s="29">
        <v>4</v>
      </c>
      <c r="V50" s="28">
        <v>248</v>
      </c>
      <c r="W50" s="28">
        <v>9</v>
      </c>
    </row>
    <row r="51" spans="1:23">
      <c r="A51" s="15" t="s">
        <v>55</v>
      </c>
      <c r="B51" s="28">
        <v>5.1459999999999999E-2</v>
      </c>
      <c r="C51" s="28">
        <v>6.7000000000000002E-4</v>
      </c>
      <c r="D51" s="28">
        <v>0.25917000000000001</v>
      </c>
      <c r="E51" s="28">
        <v>6.7499999999999999E-3</v>
      </c>
      <c r="F51" s="28">
        <v>3.653E-2</v>
      </c>
      <c r="G51" s="28">
        <v>6.2E-4</v>
      </c>
      <c r="H51" s="28">
        <v>1.222E-2</v>
      </c>
      <c r="I51" s="28">
        <v>4.6000000000000001E-4</v>
      </c>
      <c r="J51" s="28">
        <v>0.9</v>
      </c>
      <c r="K51" s="28">
        <v>2.17</v>
      </c>
      <c r="L51" s="28">
        <v>0.01</v>
      </c>
      <c r="P51" s="28">
        <v>261</v>
      </c>
      <c r="Q51" s="28">
        <v>30</v>
      </c>
      <c r="R51" s="28">
        <v>234</v>
      </c>
      <c r="S51" s="28">
        <v>5</v>
      </c>
      <c r="T51" s="18">
        <v>231</v>
      </c>
      <c r="U51" s="29">
        <v>4</v>
      </c>
      <c r="V51" s="28">
        <v>245</v>
      </c>
      <c r="W51" s="28">
        <v>9</v>
      </c>
    </row>
    <row r="52" spans="1:23">
      <c r="A52" s="15" t="s">
        <v>56</v>
      </c>
      <c r="B52" s="28">
        <v>4.999E-2</v>
      </c>
      <c r="C52" s="28">
        <v>2.4199999999999998E-3</v>
      </c>
      <c r="D52" s="28">
        <v>1.226E-2</v>
      </c>
      <c r="E52" s="28">
        <v>8.3000000000000001E-4</v>
      </c>
      <c r="F52" s="28">
        <v>1.7799999999999999E-3</v>
      </c>
      <c r="G52" s="28">
        <v>4.0000000000000003E-5</v>
      </c>
      <c r="H52" s="28">
        <v>6.6E-4</v>
      </c>
      <c r="I52" s="28">
        <v>4.0000000000000003E-5</v>
      </c>
      <c r="J52" s="28">
        <v>0.9</v>
      </c>
      <c r="K52" s="28">
        <v>3.33</v>
      </c>
      <c r="L52" s="28">
        <v>0.01</v>
      </c>
      <c r="P52" s="28">
        <v>195</v>
      </c>
      <c r="Q52" s="28">
        <v>110</v>
      </c>
      <c r="R52" s="28">
        <v>12.4</v>
      </c>
      <c r="S52" s="28">
        <v>0.8</v>
      </c>
      <c r="T52" s="18">
        <v>11.5</v>
      </c>
      <c r="U52" s="29">
        <v>0.3</v>
      </c>
      <c r="V52" s="28">
        <v>13.3</v>
      </c>
      <c r="W52" s="28">
        <v>0.8</v>
      </c>
    </row>
    <row r="53" spans="1:23">
      <c r="A53" s="15" t="s">
        <v>57</v>
      </c>
      <c r="B53" s="28">
        <v>5.1040000000000002E-2</v>
      </c>
      <c r="C53" s="28">
        <v>5.9000000000000003E-4</v>
      </c>
      <c r="D53" s="28">
        <v>0.28997000000000001</v>
      </c>
      <c r="E53" s="28">
        <v>7.0800000000000004E-3</v>
      </c>
      <c r="F53" s="28">
        <v>4.1209999999999997E-2</v>
      </c>
      <c r="G53" s="28">
        <v>7.1000000000000002E-4</v>
      </c>
      <c r="H53" s="28">
        <v>1.3100000000000001E-2</v>
      </c>
      <c r="I53" s="28">
        <v>5.4000000000000001E-4</v>
      </c>
      <c r="J53" s="28">
        <v>0.9</v>
      </c>
      <c r="K53" s="28">
        <v>3.8</v>
      </c>
      <c r="L53" s="28">
        <v>0.01</v>
      </c>
      <c r="P53" s="28">
        <v>243</v>
      </c>
      <c r="Q53" s="28">
        <v>27</v>
      </c>
      <c r="R53" s="28">
        <v>259</v>
      </c>
      <c r="S53" s="28">
        <v>6</v>
      </c>
      <c r="T53" s="18">
        <v>260</v>
      </c>
      <c r="U53" s="29">
        <v>4</v>
      </c>
      <c r="V53" s="28">
        <v>263</v>
      </c>
      <c r="W53" s="28">
        <v>11</v>
      </c>
    </row>
    <row r="54" spans="1:23">
      <c r="A54" s="15" t="s">
        <v>58</v>
      </c>
      <c r="B54" s="28">
        <v>4.8439999999999997E-2</v>
      </c>
      <c r="C54" s="28">
        <v>6.0999999999999997E-4</v>
      </c>
      <c r="D54" s="28">
        <v>0.18342</v>
      </c>
      <c r="E54" s="28">
        <v>4.6600000000000001E-3</v>
      </c>
      <c r="F54" s="28">
        <v>2.7470000000000001E-2</v>
      </c>
      <c r="G54" s="28">
        <v>4.6000000000000001E-4</v>
      </c>
      <c r="H54" s="28">
        <v>8.8199999999999997E-3</v>
      </c>
      <c r="I54" s="28">
        <v>2.5999999999999998E-4</v>
      </c>
      <c r="J54" s="28">
        <v>0.9</v>
      </c>
      <c r="K54" s="28">
        <v>1.47</v>
      </c>
      <c r="L54" s="28">
        <v>0.01</v>
      </c>
      <c r="P54" s="28">
        <v>121</v>
      </c>
      <c r="Q54" s="28">
        <v>30</v>
      </c>
      <c r="R54" s="28">
        <v>171</v>
      </c>
      <c r="S54" s="28">
        <v>4</v>
      </c>
      <c r="T54" s="18">
        <v>175</v>
      </c>
      <c r="U54" s="29">
        <v>3</v>
      </c>
      <c r="V54" s="28">
        <v>177</v>
      </c>
      <c r="W54" s="28">
        <v>5</v>
      </c>
    </row>
    <row r="55" spans="1:23">
      <c r="A55" s="15" t="s">
        <v>59</v>
      </c>
      <c r="B55" s="28">
        <v>0.11465</v>
      </c>
      <c r="C55" s="28">
        <v>3.4590000000000003E-2</v>
      </c>
      <c r="D55" s="28">
        <v>2.9760000000000002E-2</v>
      </c>
      <c r="E55" s="28">
        <v>1.159E-2</v>
      </c>
      <c r="F55" s="28">
        <v>1.8799999999999999E-3</v>
      </c>
      <c r="G55" s="28">
        <v>1.9000000000000001E-4</v>
      </c>
      <c r="H55" s="28">
        <v>7.2999999999999996E-4</v>
      </c>
      <c r="I55" s="28">
        <v>1.8000000000000001E-4</v>
      </c>
      <c r="J55" s="28">
        <v>0.9</v>
      </c>
      <c r="K55" s="28">
        <v>1.56</v>
      </c>
      <c r="L55" s="28">
        <v>0.01</v>
      </c>
      <c r="P55" s="28">
        <v>1874</v>
      </c>
      <c r="Q55" s="28">
        <v>642</v>
      </c>
      <c r="R55" s="28">
        <v>30</v>
      </c>
      <c r="S55" s="28">
        <v>11</v>
      </c>
      <c r="T55" s="18">
        <v>12</v>
      </c>
      <c r="U55" s="29">
        <v>1</v>
      </c>
      <c r="V55" s="28">
        <v>15</v>
      </c>
      <c r="W55" s="28">
        <v>4</v>
      </c>
    </row>
    <row r="56" spans="1:23">
      <c r="A56" s="15" t="s">
        <v>60</v>
      </c>
      <c r="B56" s="28">
        <v>4.9110000000000001E-2</v>
      </c>
      <c r="C56" s="28">
        <v>6.4999999999999997E-4</v>
      </c>
      <c r="D56" s="28">
        <v>0.24082000000000001</v>
      </c>
      <c r="E56" s="28">
        <v>6.2899999999999996E-3</v>
      </c>
      <c r="F56" s="28">
        <v>3.5569999999999997E-2</v>
      </c>
      <c r="G56" s="28">
        <v>5.9000000000000003E-4</v>
      </c>
      <c r="H56" s="28">
        <v>1.217E-2</v>
      </c>
      <c r="I56" s="28">
        <v>4.0000000000000002E-4</v>
      </c>
      <c r="J56" s="28">
        <v>0.9</v>
      </c>
      <c r="K56" s="28">
        <v>1.32</v>
      </c>
      <c r="L56" s="28">
        <v>0.01</v>
      </c>
      <c r="P56" s="28">
        <v>153</v>
      </c>
      <c r="Q56" s="28">
        <v>31</v>
      </c>
      <c r="R56" s="28">
        <v>219</v>
      </c>
      <c r="S56" s="28">
        <v>5</v>
      </c>
      <c r="T56" s="18">
        <v>225</v>
      </c>
      <c r="U56" s="29">
        <v>4</v>
      </c>
      <c r="V56" s="28">
        <v>244</v>
      </c>
      <c r="W56" s="28">
        <v>8</v>
      </c>
    </row>
    <row r="57" spans="1:23">
      <c r="A57" s="15" t="s">
        <v>61</v>
      </c>
      <c r="B57" s="18">
        <v>9.7360000000000002E-2</v>
      </c>
      <c r="C57" s="18">
        <v>1.01E-3</v>
      </c>
      <c r="D57" s="18">
        <v>1.82477</v>
      </c>
      <c r="E57" s="18">
        <v>3.8789999999999998E-2</v>
      </c>
      <c r="F57" s="18">
        <v>0.13594000000000001</v>
      </c>
      <c r="G57" s="18">
        <v>2.0899999999999998E-3</v>
      </c>
      <c r="H57" s="18">
        <v>3.9809999999999998E-2</v>
      </c>
      <c r="I57" s="18">
        <v>6.3000000000000003E-4</v>
      </c>
      <c r="J57" s="18">
        <v>0.89</v>
      </c>
      <c r="K57" s="18">
        <v>8.5500000000000007</v>
      </c>
      <c r="L57" s="18">
        <v>0.02</v>
      </c>
      <c r="M57" s="18">
        <v>1574</v>
      </c>
      <c r="N57" s="18">
        <v>18</v>
      </c>
      <c r="O57" s="18"/>
      <c r="P57" s="18">
        <v>1574</v>
      </c>
      <c r="Q57" s="18">
        <v>19</v>
      </c>
      <c r="R57" s="18">
        <v>1054</v>
      </c>
      <c r="S57" s="18">
        <v>14</v>
      </c>
      <c r="T57" s="18">
        <v>822</v>
      </c>
      <c r="U57" s="29">
        <v>12</v>
      </c>
      <c r="V57" s="18">
        <v>789</v>
      </c>
      <c r="W57" s="18">
        <v>12</v>
      </c>
    </row>
    <row r="58" spans="1:23">
      <c r="A58" s="15" t="s">
        <v>62</v>
      </c>
      <c r="B58" s="28">
        <v>4.9709999999999997E-2</v>
      </c>
      <c r="C58" s="28">
        <v>5.9000000000000003E-4</v>
      </c>
      <c r="D58" s="28">
        <v>0.18142</v>
      </c>
      <c r="E58" s="28">
        <v>4.4400000000000004E-3</v>
      </c>
      <c r="F58" s="28">
        <v>2.647E-2</v>
      </c>
      <c r="G58" s="28">
        <v>4.4000000000000002E-4</v>
      </c>
      <c r="H58" s="28">
        <v>8.9700000000000005E-3</v>
      </c>
      <c r="I58" s="28">
        <v>2.9E-4</v>
      </c>
      <c r="J58" s="28">
        <v>0.9</v>
      </c>
      <c r="K58" s="28">
        <v>1.94</v>
      </c>
      <c r="L58" s="28">
        <v>0.01</v>
      </c>
      <c r="P58" s="28">
        <v>181</v>
      </c>
      <c r="Q58" s="28">
        <v>28</v>
      </c>
      <c r="R58" s="28">
        <v>169</v>
      </c>
      <c r="S58" s="28">
        <v>4</v>
      </c>
      <c r="T58" s="18">
        <v>168</v>
      </c>
      <c r="U58" s="29">
        <v>3</v>
      </c>
      <c r="V58" s="28">
        <v>180</v>
      </c>
      <c r="W58" s="28">
        <v>6</v>
      </c>
    </row>
    <row r="59" spans="1:23">
      <c r="A59" s="15" t="s">
        <v>63</v>
      </c>
      <c r="B59" s="28">
        <v>4.9799999999999997E-2</v>
      </c>
      <c r="C59" s="28">
        <v>7.5000000000000002E-4</v>
      </c>
      <c r="D59" s="28">
        <v>0.20019000000000001</v>
      </c>
      <c r="E59" s="28">
        <v>5.7600000000000004E-3</v>
      </c>
      <c r="F59" s="28">
        <v>2.9159999999999998E-2</v>
      </c>
      <c r="G59" s="28">
        <v>5.1000000000000004E-4</v>
      </c>
      <c r="H59" s="28">
        <v>9.7800000000000005E-3</v>
      </c>
      <c r="I59" s="28">
        <v>3.4000000000000002E-4</v>
      </c>
      <c r="J59" s="28">
        <v>0.9</v>
      </c>
      <c r="K59" s="28">
        <v>2.71</v>
      </c>
      <c r="L59" s="28">
        <v>0.01</v>
      </c>
      <c r="P59" s="28">
        <v>186</v>
      </c>
      <c r="Q59" s="28">
        <v>35</v>
      </c>
      <c r="R59" s="28">
        <v>185</v>
      </c>
      <c r="S59" s="28">
        <v>5</v>
      </c>
      <c r="T59" s="18">
        <v>185</v>
      </c>
      <c r="U59" s="18">
        <v>3</v>
      </c>
      <c r="V59" s="28">
        <v>197</v>
      </c>
      <c r="W59" s="28">
        <v>7</v>
      </c>
    </row>
    <row r="60" spans="1:23">
      <c r="A60" s="15" t="s">
        <v>64</v>
      </c>
      <c r="B60" s="28">
        <v>5.0689999999999999E-2</v>
      </c>
      <c r="C60" s="28">
        <v>8.4999999999999995E-4</v>
      </c>
      <c r="D60" s="28">
        <v>0.25612000000000001</v>
      </c>
      <c r="E60" s="28">
        <v>7.8499999999999993E-3</v>
      </c>
      <c r="F60" s="28">
        <v>3.6650000000000002E-2</v>
      </c>
      <c r="G60" s="28">
        <v>6.4000000000000005E-4</v>
      </c>
      <c r="H60" s="28">
        <v>1.187E-2</v>
      </c>
      <c r="I60" s="28">
        <v>4.6999999999999999E-4</v>
      </c>
      <c r="J60" s="28">
        <v>0.9</v>
      </c>
      <c r="K60" s="28">
        <v>4.83</v>
      </c>
      <c r="L60" s="28">
        <v>0.02</v>
      </c>
      <c r="P60" s="28">
        <v>227</v>
      </c>
      <c r="Q60" s="28">
        <v>39</v>
      </c>
      <c r="R60" s="28">
        <v>232</v>
      </c>
      <c r="S60" s="28">
        <v>6</v>
      </c>
      <c r="T60" s="18">
        <v>232</v>
      </c>
      <c r="U60" s="18">
        <v>4</v>
      </c>
      <c r="V60" s="28">
        <v>239</v>
      </c>
      <c r="W60" s="28">
        <v>9</v>
      </c>
    </row>
    <row r="61" spans="1:23">
      <c r="A61" s="15" t="s">
        <v>65</v>
      </c>
      <c r="B61" s="28">
        <v>4.8259999999999997E-2</v>
      </c>
      <c r="C61" s="28">
        <v>9.3000000000000005E-4</v>
      </c>
      <c r="D61" s="28">
        <v>1.176E-2</v>
      </c>
      <c r="E61" s="28">
        <v>3.8000000000000002E-4</v>
      </c>
      <c r="F61" s="28">
        <v>1.7700000000000001E-3</v>
      </c>
      <c r="G61" s="28">
        <v>3.0000000000000001E-5</v>
      </c>
      <c r="H61" s="28">
        <v>5.5999999999999995E-4</v>
      </c>
      <c r="I61" s="28">
        <v>1.0000000000000001E-5</v>
      </c>
      <c r="J61" s="28">
        <v>0.89</v>
      </c>
      <c r="K61" s="28">
        <v>16.47</v>
      </c>
      <c r="L61" s="28">
        <v>0.02</v>
      </c>
      <c r="M61" s="28">
        <v>112</v>
      </c>
      <c r="N61" s="28">
        <v>45</v>
      </c>
      <c r="P61" s="28">
        <v>112</v>
      </c>
      <c r="Q61" s="28">
        <v>45</v>
      </c>
      <c r="R61" s="28">
        <v>11.9</v>
      </c>
      <c r="S61" s="28">
        <v>0.4</v>
      </c>
      <c r="T61" s="18">
        <v>11.4</v>
      </c>
      <c r="U61" s="18">
        <v>0.2</v>
      </c>
      <c r="V61" s="28">
        <v>11.3</v>
      </c>
      <c r="W61" s="28">
        <v>0.2</v>
      </c>
    </row>
    <row r="62" spans="1:23">
      <c r="A62" s="15" t="s">
        <v>66</v>
      </c>
      <c r="B62" s="28">
        <v>0.12467</v>
      </c>
      <c r="C62" s="28">
        <v>1.0499999999999999E-3</v>
      </c>
      <c r="D62" s="28">
        <v>5.8595899999999999</v>
      </c>
      <c r="E62" s="28">
        <v>0.11196</v>
      </c>
      <c r="F62" s="28">
        <v>0.34092</v>
      </c>
      <c r="G62" s="28">
        <v>5.4599999999999996E-3</v>
      </c>
      <c r="H62" s="28">
        <v>0.10443</v>
      </c>
      <c r="I62" s="28">
        <v>3.6800000000000001E-3</v>
      </c>
      <c r="J62" s="28">
        <v>0.9</v>
      </c>
      <c r="K62" s="28">
        <v>1.71</v>
      </c>
      <c r="L62" s="28">
        <v>0.01</v>
      </c>
      <c r="P62" s="18">
        <v>2024</v>
      </c>
      <c r="Q62" s="18">
        <v>15</v>
      </c>
      <c r="R62" s="28">
        <v>1955</v>
      </c>
      <c r="S62" s="28">
        <v>17</v>
      </c>
      <c r="T62" s="18">
        <v>1891</v>
      </c>
      <c r="U62" s="18">
        <v>26</v>
      </c>
      <c r="V62" s="28">
        <v>2008</v>
      </c>
      <c r="W62" s="28">
        <v>67</v>
      </c>
    </row>
    <row r="63" spans="1:23">
      <c r="A63" s="15" t="s">
        <v>67</v>
      </c>
      <c r="B63" s="28">
        <v>0.14921000000000001</v>
      </c>
      <c r="C63" s="28">
        <v>3.7499999999999999E-3</v>
      </c>
      <c r="D63" s="28">
        <v>7.6555</v>
      </c>
      <c r="E63" s="28">
        <v>0.29670999999999997</v>
      </c>
      <c r="F63" s="28">
        <v>0.37209999999999999</v>
      </c>
      <c r="G63" s="28">
        <v>6.5599999999999999E-3</v>
      </c>
      <c r="H63" s="28">
        <v>0.10438</v>
      </c>
      <c r="I63" s="28">
        <v>1.6900000000000001E-3</v>
      </c>
      <c r="J63" s="28">
        <v>0.86</v>
      </c>
      <c r="K63" s="28">
        <v>1.25</v>
      </c>
      <c r="L63" s="28">
        <v>0.01</v>
      </c>
      <c r="M63" s="28">
        <v>2336</v>
      </c>
      <c r="N63" s="28">
        <v>43</v>
      </c>
      <c r="P63" s="18">
        <v>2337</v>
      </c>
      <c r="Q63" s="18">
        <v>43</v>
      </c>
      <c r="R63" s="28">
        <v>2191</v>
      </c>
      <c r="S63" s="28">
        <v>35</v>
      </c>
      <c r="T63" s="18">
        <v>2039</v>
      </c>
      <c r="U63" s="18">
        <v>31</v>
      </c>
      <c r="V63" s="28">
        <v>2007</v>
      </c>
      <c r="W63" s="28">
        <v>31</v>
      </c>
    </row>
    <row r="64" spans="1:23">
      <c r="A64" s="15" t="s">
        <v>68</v>
      </c>
      <c r="B64" s="28">
        <v>5.0130000000000001E-2</v>
      </c>
      <c r="C64" s="28">
        <v>5.8E-4</v>
      </c>
      <c r="D64" s="28">
        <v>0.20577000000000001</v>
      </c>
      <c r="E64" s="28">
        <v>4.8999999999999998E-3</v>
      </c>
      <c r="F64" s="28">
        <v>2.9770000000000001E-2</v>
      </c>
      <c r="G64" s="28">
        <v>4.8999999999999998E-4</v>
      </c>
      <c r="H64" s="28">
        <v>1.027E-2</v>
      </c>
      <c r="I64" s="28">
        <v>4.0000000000000002E-4</v>
      </c>
      <c r="J64" s="28">
        <v>0.9</v>
      </c>
      <c r="K64" s="28">
        <v>2.39</v>
      </c>
      <c r="L64" s="28">
        <v>0.01</v>
      </c>
      <c r="P64" s="28">
        <v>201</v>
      </c>
      <c r="Q64" s="28">
        <v>27</v>
      </c>
      <c r="R64" s="28">
        <v>190</v>
      </c>
      <c r="S64" s="28">
        <v>4</v>
      </c>
      <c r="T64" s="18">
        <v>189</v>
      </c>
      <c r="U64" s="18">
        <v>3</v>
      </c>
      <c r="V64" s="28">
        <v>207</v>
      </c>
      <c r="W64" s="28">
        <v>8</v>
      </c>
    </row>
    <row r="65" spans="1:23">
      <c r="A65" s="15" t="s">
        <v>69</v>
      </c>
      <c r="B65" s="28">
        <v>5.0700000000000002E-2</v>
      </c>
      <c r="C65" s="28">
        <v>1.01E-3</v>
      </c>
      <c r="D65" s="28">
        <v>0.18411</v>
      </c>
      <c r="E65" s="28">
        <v>6.4700000000000001E-3</v>
      </c>
      <c r="F65" s="28">
        <v>2.6339999999999999E-2</v>
      </c>
      <c r="G65" s="28">
        <v>5.0000000000000001E-4</v>
      </c>
      <c r="H65" s="28">
        <v>9.1900000000000003E-3</v>
      </c>
      <c r="I65" s="28">
        <v>4.6999999999999999E-4</v>
      </c>
      <c r="J65" s="28">
        <v>0.9</v>
      </c>
      <c r="K65" s="28">
        <v>1.91</v>
      </c>
      <c r="L65" s="28">
        <v>0.01</v>
      </c>
      <c r="P65" s="28">
        <v>227</v>
      </c>
      <c r="Q65" s="28">
        <v>46</v>
      </c>
      <c r="R65" s="28">
        <v>172</v>
      </c>
      <c r="S65" s="28">
        <v>6</v>
      </c>
      <c r="T65" s="18">
        <v>168</v>
      </c>
      <c r="U65" s="18">
        <v>3</v>
      </c>
      <c r="V65" s="28">
        <v>185</v>
      </c>
      <c r="W65" s="28">
        <v>9</v>
      </c>
    </row>
    <row r="66" spans="1:23">
      <c r="A66" s="15" t="s">
        <v>70</v>
      </c>
      <c r="B66" s="28">
        <v>0.12299</v>
      </c>
      <c r="C66" s="28">
        <v>1.1100000000000001E-3</v>
      </c>
      <c r="D66" s="28">
        <v>5.6430699999999998</v>
      </c>
      <c r="E66" s="28">
        <v>0.1106</v>
      </c>
      <c r="F66" s="28">
        <v>0.33278000000000002</v>
      </c>
      <c r="G66" s="28">
        <v>5.0299999999999997E-3</v>
      </c>
      <c r="H66" s="28">
        <v>9.5149999999999998E-2</v>
      </c>
      <c r="I66" s="28">
        <v>1.47E-3</v>
      </c>
      <c r="J66" s="28">
        <v>0.9</v>
      </c>
      <c r="K66" s="28">
        <v>8.75</v>
      </c>
      <c r="L66" s="28">
        <v>0.02</v>
      </c>
      <c r="M66" s="28">
        <v>1999</v>
      </c>
      <c r="N66" s="28">
        <v>15</v>
      </c>
      <c r="P66" s="18">
        <v>2000</v>
      </c>
      <c r="Q66" s="18">
        <v>16</v>
      </c>
      <c r="R66" s="28">
        <v>1923</v>
      </c>
      <c r="S66" s="28">
        <v>17</v>
      </c>
      <c r="T66" s="18">
        <v>1852</v>
      </c>
      <c r="U66" s="18">
        <v>24</v>
      </c>
      <c r="V66" s="28">
        <v>1837</v>
      </c>
      <c r="W66" s="28">
        <v>27</v>
      </c>
    </row>
    <row r="67" spans="1:23">
      <c r="A67" s="15" t="s">
        <v>71</v>
      </c>
      <c r="B67" s="28">
        <v>4.938E-2</v>
      </c>
      <c r="C67" s="28">
        <v>5.5000000000000003E-4</v>
      </c>
      <c r="D67" s="28">
        <v>0.17674000000000001</v>
      </c>
      <c r="E67" s="28">
        <v>4.1399999999999996E-3</v>
      </c>
      <c r="F67" s="28">
        <v>2.596E-2</v>
      </c>
      <c r="G67" s="28">
        <v>4.2999999999999999E-4</v>
      </c>
      <c r="H67" s="28">
        <v>9.0600000000000003E-3</v>
      </c>
      <c r="I67" s="28">
        <v>2.9E-4</v>
      </c>
      <c r="J67" s="28">
        <v>0.9</v>
      </c>
      <c r="K67" s="28">
        <v>2.4900000000000002</v>
      </c>
      <c r="L67" s="28">
        <v>0.01</v>
      </c>
      <c r="P67" s="28">
        <v>166</v>
      </c>
      <c r="Q67" s="28">
        <v>26</v>
      </c>
      <c r="R67" s="28">
        <v>165</v>
      </c>
      <c r="S67" s="28">
        <v>4</v>
      </c>
      <c r="T67" s="18">
        <v>165</v>
      </c>
      <c r="U67" s="18">
        <v>3</v>
      </c>
      <c r="V67" s="28">
        <v>182</v>
      </c>
      <c r="W67" s="28">
        <v>6</v>
      </c>
    </row>
    <row r="68" spans="1:23">
      <c r="A68" s="15" t="s">
        <v>72</v>
      </c>
      <c r="B68" s="28">
        <v>4.9239999999999999E-2</v>
      </c>
      <c r="C68" s="28">
        <v>5.8E-4</v>
      </c>
      <c r="D68" s="28">
        <v>0.18104000000000001</v>
      </c>
      <c r="E68" s="28">
        <v>4.3699999999999998E-3</v>
      </c>
      <c r="F68" s="28">
        <v>2.6669999999999999E-2</v>
      </c>
      <c r="G68" s="28">
        <v>4.4000000000000002E-4</v>
      </c>
      <c r="H68" s="28">
        <v>9.3100000000000006E-3</v>
      </c>
      <c r="I68" s="28">
        <v>2.9999999999999997E-4</v>
      </c>
      <c r="J68" s="28">
        <v>0.9</v>
      </c>
      <c r="K68" s="28">
        <v>3.2</v>
      </c>
      <c r="L68" s="28">
        <v>0.01</v>
      </c>
      <c r="P68" s="28">
        <v>159</v>
      </c>
      <c r="Q68" s="28">
        <v>27</v>
      </c>
      <c r="R68" s="28">
        <v>169</v>
      </c>
      <c r="S68" s="28">
        <v>4</v>
      </c>
      <c r="T68" s="18">
        <v>170</v>
      </c>
      <c r="U68" s="18">
        <v>3</v>
      </c>
      <c r="V68" s="28">
        <v>187</v>
      </c>
      <c r="W68" s="28">
        <v>6</v>
      </c>
    </row>
    <row r="69" spans="1:23">
      <c r="A69" s="15" t="s">
        <v>73</v>
      </c>
      <c r="B69" s="28">
        <v>5.0220000000000001E-2</v>
      </c>
      <c r="C69" s="28">
        <v>5.5000000000000003E-4</v>
      </c>
      <c r="D69" s="28">
        <v>0.17929</v>
      </c>
      <c r="E69" s="28">
        <v>4.1599999999999996E-3</v>
      </c>
      <c r="F69" s="28">
        <v>2.589E-2</v>
      </c>
      <c r="G69" s="28">
        <v>4.2999999999999999E-4</v>
      </c>
      <c r="H69" s="28">
        <v>9.3799999999999994E-3</v>
      </c>
      <c r="I69" s="28">
        <v>2.9999999999999997E-4</v>
      </c>
      <c r="J69" s="28">
        <v>0.9</v>
      </c>
      <c r="K69" s="28">
        <v>2.46</v>
      </c>
      <c r="L69" s="28">
        <v>0.01</v>
      </c>
      <c r="P69" s="28">
        <v>205</v>
      </c>
      <c r="Q69" s="28">
        <v>25</v>
      </c>
      <c r="R69" s="28">
        <v>167</v>
      </c>
      <c r="S69" s="28">
        <v>4</v>
      </c>
      <c r="T69" s="18">
        <v>165</v>
      </c>
      <c r="U69" s="18">
        <v>3</v>
      </c>
      <c r="V69" s="28">
        <v>189</v>
      </c>
      <c r="W69" s="28">
        <v>6</v>
      </c>
    </row>
    <row r="70" spans="1:23">
      <c r="A70" s="15" t="s">
        <v>74</v>
      </c>
      <c r="B70" s="28">
        <v>5.008E-2</v>
      </c>
      <c r="C70" s="28">
        <v>8.4999999999999995E-4</v>
      </c>
      <c r="D70" s="28">
        <v>0.14388000000000001</v>
      </c>
      <c r="E70" s="28">
        <v>4.4200000000000003E-3</v>
      </c>
      <c r="F70" s="28">
        <v>2.0840000000000001E-2</v>
      </c>
      <c r="G70" s="28">
        <v>3.6000000000000002E-4</v>
      </c>
      <c r="H70" s="28">
        <v>7.4799999999999997E-3</v>
      </c>
      <c r="I70" s="28">
        <v>2.5999999999999998E-4</v>
      </c>
      <c r="J70" s="28">
        <v>0.9</v>
      </c>
      <c r="K70" s="28">
        <v>0.95</v>
      </c>
      <c r="L70" s="28">
        <v>0.01</v>
      </c>
      <c r="P70" s="28">
        <v>199</v>
      </c>
      <c r="Q70" s="28">
        <v>36</v>
      </c>
      <c r="R70" s="28">
        <v>136</v>
      </c>
      <c r="S70" s="28">
        <v>4</v>
      </c>
      <c r="T70" s="18">
        <v>133</v>
      </c>
      <c r="U70" s="18">
        <v>2</v>
      </c>
      <c r="V70" s="28">
        <v>151</v>
      </c>
      <c r="W70" s="28">
        <v>5</v>
      </c>
    </row>
    <row r="71" spans="1:23">
      <c r="A71" s="15" t="s">
        <v>75</v>
      </c>
      <c r="B71" s="28">
        <v>5.0349999999999999E-2</v>
      </c>
      <c r="C71" s="28">
        <v>5.0000000000000001E-4</v>
      </c>
      <c r="D71" s="28">
        <v>0.27250999999999997</v>
      </c>
      <c r="E71" s="28">
        <v>5.8799999999999998E-3</v>
      </c>
      <c r="F71" s="28">
        <v>3.9260000000000003E-2</v>
      </c>
      <c r="G71" s="28">
        <v>6.4999999999999997E-4</v>
      </c>
      <c r="H71" s="28">
        <v>1.367E-2</v>
      </c>
      <c r="I71" s="28">
        <v>4.6999999999999999E-4</v>
      </c>
      <c r="J71" s="28">
        <v>0.9</v>
      </c>
      <c r="K71" s="28">
        <v>2.57</v>
      </c>
      <c r="L71" s="28">
        <v>0.01</v>
      </c>
      <c r="P71" s="28">
        <v>211</v>
      </c>
      <c r="Q71" s="28">
        <v>21</v>
      </c>
      <c r="R71" s="28">
        <v>245</v>
      </c>
      <c r="S71" s="28">
        <v>5</v>
      </c>
      <c r="T71" s="18">
        <v>248</v>
      </c>
      <c r="U71" s="18">
        <v>4</v>
      </c>
      <c r="V71" s="28">
        <v>274</v>
      </c>
      <c r="W71" s="28">
        <v>9</v>
      </c>
    </row>
    <row r="72" spans="1:23">
      <c r="A72" s="15" t="s">
        <v>76</v>
      </c>
      <c r="B72" s="28">
        <v>4.6670000000000003E-2</v>
      </c>
      <c r="C72" s="28">
        <v>3.2399999999999998E-3</v>
      </c>
      <c r="D72" s="28">
        <v>1.1039999999999999E-2</v>
      </c>
      <c r="E72" s="28">
        <v>9.8999999999999999E-4</v>
      </c>
      <c r="F72" s="28">
        <v>1.72E-3</v>
      </c>
      <c r="G72" s="28">
        <v>4.0000000000000003E-5</v>
      </c>
      <c r="H72" s="28">
        <v>5.8E-4</v>
      </c>
      <c r="I72" s="28">
        <v>3.0000000000000001E-5</v>
      </c>
      <c r="J72" s="28">
        <v>0.9</v>
      </c>
      <c r="K72" s="28">
        <v>2.25</v>
      </c>
      <c r="L72" s="28">
        <v>0.01</v>
      </c>
      <c r="P72" s="28">
        <v>32</v>
      </c>
      <c r="Q72" s="28">
        <v>136</v>
      </c>
      <c r="R72" s="28">
        <v>11.1</v>
      </c>
      <c r="S72" s="28">
        <v>1</v>
      </c>
      <c r="T72" s="18">
        <v>11.1</v>
      </c>
      <c r="U72" s="18">
        <v>0.3</v>
      </c>
      <c r="V72" s="28">
        <v>11.7</v>
      </c>
      <c r="W72" s="28">
        <v>0.6</v>
      </c>
    </row>
    <row r="73" spans="1:23">
      <c r="A73" s="15" t="s">
        <v>77</v>
      </c>
      <c r="B73" s="28">
        <v>0.10795</v>
      </c>
      <c r="C73" s="28">
        <v>1.2999999999999999E-3</v>
      </c>
      <c r="D73" s="28">
        <v>3.61917</v>
      </c>
      <c r="E73" s="28">
        <v>8.6309999999999998E-2</v>
      </c>
      <c r="F73" s="28">
        <v>0.24315999999999999</v>
      </c>
      <c r="G73" s="28">
        <v>4.0200000000000001E-3</v>
      </c>
      <c r="H73" s="28">
        <v>7.0449999999999999E-2</v>
      </c>
      <c r="I73" s="28">
        <v>1.1199999999999999E-3</v>
      </c>
      <c r="J73" s="28">
        <v>0.88</v>
      </c>
      <c r="K73" s="28">
        <v>7.44</v>
      </c>
      <c r="L73" s="28">
        <v>0.02</v>
      </c>
      <c r="M73" s="28">
        <v>1765</v>
      </c>
      <c r="N73" s="28">
        <v>21</v>
      </c>
      <c r="P73" s="18">
        <v>1765</v>
      </c>
      <c r="Q73" s="18">
        <v>20</v>
      </c>
      <c r="R73" s="28">
        <v>1554</v>
      </c>
      <c r="S73" s="28">
        <v>19</v>
      </c>
      <c r="T73" s="18">
        <v>1403</v>
      </c>
      <c r="U73" s="18">
        <v>21</v>
      </c>
      <c r="V73" s="28">
        <v>1376</v>
      </c>
      <c r="W73" s="28">
        <v>21</v>
      </c>
    </row>
    <row r="74" spans="1:23">
      <c r="A74" s="15" t="s">
        <v>78</v>
      </c>
      <c r="B74" s="28">
        <v>0.11434999999999999</v>
      </c>
      <c r="C74" s="28">
        <v>1.08E-3</v>
      </c>
      <c r="D74" s="28">
        <v>5.5533200000000003</v>
      </c>
      <c r="E74" s="28">
        <v>0.11556</v>
      </c>
      <c r="F74" s="28">
        <v>0.35227000000000003</v>
      </c>
      <c r="G74" s="28">
        <v>5.7200000000000003E-3</v>
      </c>
      <c r="H74" s="28">
        <v>0.11537</v>
      </c>
      <c r="I74" s="28">
        <v>4.8399999999999997E-3</v>
      </c>
      <c r="J74" s="28">
        <v>0.9</v>
      </c>
      <c r="K74" s="28">
        <v>3.07</v>
      </c>
      <c r="L74" s="28">
        <v>0.01</v>
      </c>
      <c r="P74" s="18">
        <v>1870</v>
      </c>
      <c r="Q74" s="18">
        <v>15</v>
      </c>
      <c r="R74" s="28">
        <v>1909</v>
      </c>
      <c r="S74" s="28">
        <v>18</v>
      </c>
      <c r="T74" s="18">
        <v>1945</v>
      </c>
      <c r="U74" s="18">
        <v>27</v>
      </c>
      <c r="V74" s="28">
        <v>2207</v>
      </c>
      <c r="W74" s="28">
        <v>88</v>
      </c>
    </row>
    <row r="75" spans="1:23">
      <c r="A75" s="15" t="s">
        <v>79</v>
      </c>
      <c r="B75" s="28">
        <v>4.9410000000000003E-2</v>
      </c>
      <c r="C75" s="28">
        <v>4.8000000000000001E-4</v>
      </c>
      <c r="D75" s="28">
        <v>0.18165999999999999</v>
      </c>
      <c r="E75" s="28">
        <v>3.9100000000000003E-3</v>
      </c>
      <c r="F75" s="28">
        <v>2.6669999999999999E-2</v>
      </c>
      <c r="G75" s="28">
        <v>4.4000000000000002E-4</v>
      </c>
      <c r="H75" s="28">
        <v>1.0749999999999999E-2</v>
      </c>
      <c r="I75" s="28">
        <v>4.6999999999999999E-4</v>
      </c>
      <c r="J75" s="28">
        <v>0.9</v>
      </c>
      <c r="K75" s="28">
        <v>34.85</v>
      </c>
      <c r="L75" s="28">
        <v>0.05</v>
      </c>
      <c r="P75" s="28">
        <v>167</v>
      </c>
      <c r="Q75" s="28">
        <v>21</v>
      </c>
      <c r="R75" s="28">
        <v>169</v>
      </c>
      <c r="S75" s="28">
        <v>3</v>
      </c>
      <c r="T75" s="18">
        <v>170</v>
      </c>
      <c r="U75" s="18">
        <v>3</v>
      </c>
      <c r="V75" s="28">
        <v>216</v>
      </c>
      <c r="W75" s="28">
        <v>9</v>
      </c>
    </row>
    <row r="76" spans="1:23">
      <c r="A76" s="15" t="s">
        <v>80</v>
      </c>
      <c r="B76" s="28">
        <v>5.4670000000000003E-2</v>
      </c>
      <c r="C76" s="28">
        <v>1.2199999999999999E-3</v>
      </c>
      <c r="D76" s="28">
        <v>0.30015999999999998</v>
      </c>
      <c r="E76" s="28">
        <v>1.132E-2</v>
      </c>
      <c r="F76" s="28">
        <v>3.9829999999999997E-2</v>
      </c>
      <c r="G76" s="28">
        <v>7.5000000000000002E-4</v>
      </c>
      <c r="H76" s="28">
        <v>1.438E-2</v>
      </c>
      <c r="I76" s="28">
        <v>6.8000000000000005E-4</v>
      </c>
      <c r="J76" s="28">
        <v>0.9</v>
      </c>
      <c r="K76" s="28">
        <v>3.35</v>
      </c>
      <c r="L76" s="28">
        <v>0.02</v>
      </c>
      <c r="P76" s="28">
        <v>399</v>
      </c>
      <c r="Q76" s="28">
        <v>46</v>
      </c>
      <c r="R76" s="28">
        <v>267</v>
      </c>
      <c r="S76" s="28">
        <v>9</v>
      </c>
      <c r="T76" s="18">
        <v>252</v>
      </c>
      <c r="U76" s="18">
        <v>5</v>
      </c>
      <c r="V76" s="28">
        <v>289</v>
      </c>
      <c r="W76" s="28">
        <v>14</v>
      </c>
    </row>
    <row r="77" spans="1:23">
      <c r="A77" s="15" t="s">
        <v>81</v>
      </c>
      <c r="B77" s="28">
        <v>4.9169999999999998E-2</v>
      </c>
      <c r="C77" s="28">
        <v>7.6000000000000004E-4</v>
      </c>
      <c r="D77" s="28">
        <v>0.19866</v>
      </c>
      <c r="E77" s="28">
        <v>5.7299999999999999E-3</v>
      </c>
      <c r="F77" s="28">
        <v>2.9309999999999999E-2</v>
      </c>
      <c r="G77" s="28">
        <v>5.0000000000000001E-4</v>
      </c>
      <c r="H77" s="28">
        <v>1.078E-2</v>
      </c>
      <c r="I77" s="28">
        <v>5.1000000000000004E-4</v>
      </c>
      <c r="J77" s="28">
        <v>0.9</v>
      </c>
      <c r="K77" s="28">
        <v>1.81</v>
      </c>
      <c r="L77" s="28">
        <v>0.01</v>
      </c>
      <c r="P77" s="28">
        <v>156</v>
      </c>
      <c r="Q77" s="28">
        <v>33</v>
      </c>
      <c r="R77" s="28">
        <v>184</v>
      </c>
      <c r="S77" s="28">
        <v>5</v>
      </c>
      <c r="T77" s="18">
        <v>186</v>
      </c>
      <c r="U77" s="18">
        <v>3</v>
      </c>
      <c r="V77" s="28">
        <v>217</v>
      </c>
      <c r="W77" s="28">
        <v>10</v>
      </c>
    </row>
    <row r="78" spans="1:23">
      <c r="A78" s="15" t="s">
        <v>82</v>
      </c>
      <c r="B78" s="28">
        <v>5.2880000000000003E-2</v>
      </c>
      <c r="C78" s="28">
        <v>1.2099999999999999E-3</v>
      </c>
      <c r="D78" s="28">
        <v>0.26489000000000001</v>
      </c>
      <c r="E78" s="28">
        <v>1.005E-2</v>
      </c>
      <c r="F78" s="28">
        <v>3.6339999999999997E-2</v>
      </c>
      <c r="G78" s="28">
        <v>6.7000000000000002E-4</v>
      </c>
      <c r="H78" s="28">
        <v>1.295E-2</v>
      </c>
      <c r="I78" s="28">
        <v>4.4000000000000002E-4</v>
      </c>
      <c r="J78" s="28">
        <v>0.9</v>
      </c>
      <c r="K78" s="28">
        <v>0.96</v>
      </c>
      <c r="L78" s="28">
        <v>0.01</v>
      </c>
      <c r="P78" s="28">
        <v>324</v>
      </c>
      <c r="Q78" s="28">
        <v>47</v>
      </c>
      <c r="R78" s="28">
        <v>239</v>
      </c>
      <c r="S78" s="28">
        <v>8</v>
      </c>
      <c r="T78" s="18">
        <v>230</v>
      </c>
      <c r="U78" s="18">
        <v>4</v>
      </c>
      <c r="V78" s="28">
        <v>260</v>
      </c>
      <c r="W78" s="28">
        <v>9</v>
      </c>
    </row>
    <row r="79" spans="1:23">
      <c r="A79" s="15" t="s">
        <v>83</v>
      </c>
      <c r="B79" s="28">
        <v>4.888E-2</v>
      </c>
      <c r="C79" s="28">
        <v>5.6999999999999998E-4</v>
      </c>
      <c r="D79" s="28">
        <v>0.19106000000000001</v>
      </c>
      <c r="E79" s="28">
        <v>4.6499999999999996E-3</v>
      </c>
      <c r="F79" s="28">
        <v>2.835E-2</v>
      </c>
      <c r="G79" s="28">
        <v>4.8000000000000001E-4</v>
      </c>
      <c r="H79" s="28">
        <v>9.8300000000000002E-3</v>
      </c>
      <c r="I79" s="28">
        <v>3.3E-4</v>
      </c>
      <c r="J79" s="28">
        <v>0.9</v>
      </c>
      <c r="K79" s="28">
        <v>2.4700000000000002</v>
      </c>
      <c r="L79" s="28">
        <v>0.01</v>
      </c>
      <c r="P79" s="28">
        <v>142</v>
      </c>
      <c r="Q79" s="28">
        <v>25</v>
      </c>
      <c r="R79" s="28">
        <v>178</v>
      </c>
      <c r="S79" s="28">
        <v>4</v>
      </c>
      <c r="T79" s="18">
        <v>180</v>
      </c>
      <c r="U79" s="18">
        <v>3</v>
      </c>
      <c r="V79" s="28">
        <v>198</v>
      </c>
      <c r="W79" s="28">
        <v>7</v>
      </c>
    </row>
    <row r="80" spans="1:23">
      <c r="A80" s="15" t="s">
        <v>84</v>
      </c>
      <c r="B80" s="28">
        <v>4.8570000000000002E-2</v>
      </c>
      <c r="C80" s="28">
        <v>5.6999999999999998E-4</v>
      </c>
      <c r="D80" s="28">
        <v>0.17601</v>
      </c>
      <c r="E80" s="28">
        <v>4.3200000000000001E-3</v>
      </c>
      <c r="F80" s="28">
        <v>2.6290000000000001E-2</v>
      </c>
      <c r="G80" s="28">
        <v>4.4999999999999999E-4</v>
      </c>
      <c r="H80" s="28">
        <v>9.5399999999999999E-3</v>
      </c>
      <c r="I80" s="28">
        <v>3.1E-4</v>
      </c>
      <c r="J80" s="28">
        <v>0.9</v>
      </c>
      <c r="K80" s="28">
        <v>1.91</v>
      </c>
      <c r="L80" s="28">
        <v>0.01</v>
      </c>
      <c r="P80" s="28">
        <v>127</v>
      </c>
      <c r="Q80" s="28">
        <v>25</v>
      </c>
      <c r="R80" s="28">
        <v>165</v>
      </c>
      <c r="S80" s="28">
        <v>4</v>
      </c>
      <c r="T80" s="18">
        <v>167</v>
      </c>
      <c r="U80" s="18">
        <v>3</v>
      </c>
      <c r="V80" s="28">
        <v>192</v>
      </c>
      <c r="W80" s="28">
        <v>6</v>
      </c>
    </row>
    <row r="81" spans="1:23">
      <c r="A81" s="15" t="s">
        <v>85</v>
      </c>
      <c r="B81" s="28">
        <v>4.981E-2</v>
      </c>
      <c r="C81" s="28">
        <v>5.9000000000000003E-4</v>
      </c>
      <c r="D81" s="28">
        <v>0.20049</v>
      </c>
      <c r="E81" s="28">
        <v>4.9300000000000004E-3</v>
      </c>
      <c r="F81" s="28">
        <v>2.9190000000000001E-2</v>
      </c>
      <c r="G81" s="28">
        <v>5.0000000000000001E-4</v>
      </c>
      <c r="H81" s="28">
        <v>1.0410000000000001E-2</v>
      </c>
      <c r="I81" s="28">
        <v>3.5E-4</v>
      </c>
      <c r="J81" s="28">
        <v>0.9</v>
      </c>
      <c r="K81" s="28">
        <v>1.84</v>
      </c>
      <c r="L81" s="28">
        <v>0.01</v>
      </c>
      <c r="P81" s="28">
        <v>186</v>
      </c>
      <c r="Q81" s="28">
        <v>25</v>
      </c>
      <c r="R81" s="28">
        <v>186</v>
      </c>
      <c r="S81" s="28">
        <v>4</v>
      </c>
      <c r="T81" s="18">
        <v>185</v>
      </c>
      <c r="U81" s="18">
        <v>3</v>
      </c>
      <c r="V81" s="28">
        <v>209</v>
      </c>
      <c r="W81" s="28">
        <v>7</v>
      </c>
    </row>
    <row r="82" spans="1:23">
      <c r="A82" s="15" t="s">
        <v>86</v>
      </c>
      <c r="B82" s="28">
        <v>0.14499000000000001</v>
      </c>
      <c r="C82" s="28">
        <v>2.4599999999999999E-3</v>
      </c>
      <c r="D82" s="28">
        <v>8.04847</v>
      </c>
      <c r="E82" s="28">
        <v>0.24771000000000001</v>
      </c>
      <c r="F82" s="28">
        <v>0.40259</v>
      </c>
      <c r="G82" s="28">
        <v>7.5799999999999999E-3</v>
      </c>
      <c r="H82" s="28">
        <v>0.11325</v>
      </c>
      <c r="I82" s="28">
        <v>2.0400000000000001E-3</v>
      </c>
      <c r="J82" s="28">
        <v>0.87</v>
      </c>
      <c r="K82" s="28">
        <v>2.68</v>
      </c>
      <c r="L82" s="28">
        <v>0.03</v>
      </c>
      <c r="M82" s="28">
        <v>2287</v>
      </c>
      <c r="N82" s="28">
        <v>29</v>
      </c>
      <c r="P82" s="18">
        <v>2288</v>
      </c>
      <c r="Q82" s="18">
        <v>27</v>
      </c>
      <c r="R82" s="28">
        <v>2236</v>
      </c>
      <c r="S82" s="28">
        <v>28</v>
      </c>
      <c r="T82" s="18">
        <v>2181</v>
      </c>
      <c r="U82" s="18">
        <v>35</v>
      </c>
      <c r="V82" s="28">
        <v>2168</v>
      </c>
      <c r="W82" s="28">
        <v>37</v>
      </c>
    </row>
    <row r="83" spans="1:23">
      <c r="A83" s="15" t="s">
        <v>87</v>
      </c>
      <c r="B83" s="28">
        <v>4.8129999999999999E-2</v>
      </c>
      <c r="C83" s="28">
        <v>6.4999999999999997E-4</v>
      </c>
      <c r="D83" s="28">
        <v>0.17477000000000001</v>
      </c>
      <c r="E83" s="28">
        <v>4.6600000000000001E-3</v>
      </c>
      <c r="F83" s="28">
        <v>2.6339999999999999E-2</v>
      </c>
      <c r="G83" s="28">
        <v>4.4999999999999999E-4</v>
      </c>
      <c r="H83" s="28">
        <v>9.3699999999999999E-3</v>
      </c>
      <c r="I83" s="28">
        <v>3.3E-4</v>
      </c>
      <c r="J83" s="28">
        <v>0.9</v>
      </c>
      <c r="K83" s="28">
        <v>1.22</v>
      </c>
      <c r="L83" s="28">
        <v>0.01</v>
      </c>
      <c r="P83" s="28">
        <v>106</v>
      </c>
      <c r="Q83" s="28">
        <v>29</v>
      </c>
      <c r="R83" s="28">
        <v>164</v>
      </c>
      <c r="S83" s="28">
        <v>4</v>
      </c>
      <c r="T83" s="18">
        <v>168</v>
      </c>
      <c r="U83" s="18">
        <v>3</v>
      </c>
      <c r="V83" s="28">
        <v>189</v>
      </c>
      <c r="W83" s="28">
        <v>7</v>
      </c>
    </row>
    <row r="84" spans="1:23">
      <c r="A84" s="15" t="s">
        <v>88</v>
      </c>
      <c r="B84" s="28">
        <v>6.2449999999999999E-2</v>
      </c>
      <c r="C84" s="28">
        <v>7.6000000000000004E-4</v>
      </c>
      <c r="D84" s="28">
        <v>0.62555000000000005</v>
      </c>
      <c r="E84" s="28">
        <v>1.559E-2</v>
      </c>
      <c r="F84" s="28">
        <v>7.2660000000000002E-2</v>
      </c>
      <c r="G84" s="28">
        <v>1.23E-3</v>
      </c>
      <c r="H84" s="28">
        <v>2.9919999999999999E-2</v>
      </c>
      <c r="I84" s="28">
        <v>1.1999999999999999E-3</v>
      </c>
      <c r="J84" s="28">
        <v>0.9</v>
      </c>
      <c r="K84" s="28">
        <v>0.63</v>
      </c>
      <c r="L84" s="28">
        <v>0.01</v>
      </c>
      <c r="P84" s="28">
        <v>690</v>
      </c>
      <c r="Q84" s="28">
        <v>24</v>
      </c>
      <c r="R84" s="28">
        <v>493</v>
      </c>
      <c r="S84" s="28">
        <v>10</v>
      </c>
      <c r="T84" s="18">
        <v>452</v>
      </c>
      <c r="U84" s="18">
        <v>7</v>
      </c>
      <c r="V84" s="28">
        <v>596</v>
      </c>
      <c r="W84" s="28">
        <v>24</v>
      </c>
    </row>
    <row r="85" spans="1:23">
      <c r="A85" s="15" t="s">
        <v>89</v>
      </c>
      <c r="B85" s="28">
        <v>4.7759999999999997E-2</v>
      </c>
      <c r="C85" s="28">
        <v>8.7000000000000001E-4</v>
      </c>
      <c r="D85" s="28">
        <v>0.17305999999999999</v>
      </c>
      <c r="E85" s="28">
        <v>5.6299999999999996E-3</v>
      </c>
      <c r="F85" s="28">
        <v>2.6290000000000001E-2</v>
      </c>
      <c r="G85" s="28">
        <v>4.6999999999999999E-4</v>
      </c>
      <c r="H85" s="28">
        <v>9.4500000000000001E-3</v>
      </c>
      <c r="I85" s="28">
        <v>3.6999999999999999E-4</v>
      </c>
      <c r="J85" s="28">
        <v>0.9</v>
      </c>
      <c r="K85" s="28">
        <v>1.85</v>
      </c>
      <c r="L85" s="28">
        <v>0.01</v>
      </c>
      <c r="P85" s="28">
        <v>87</v>
      </c>
      <c r="Q85" s="28">
        <v>39</v>
      </c>
      <c r="R85" s="28">
        <v>162</v>
      </c>
      <c r="S85" s="28">
        <v>5</v>
      </c>
      <c r="T85" s="18">
        <v>167</v>
      </c>
      <c r="U85" s="18">
        <v>3</v>
      </c>
      <c r="V85" s="28">
        <v>190</v>
      </c>
      <c r="W85" s="28">
        <v>7</v>
      </c>
    </row>
    <row r="86" spans="1:23">
      <c r="A86" s="15" t="s">
        <v>90</v>
      </c>
      <c r="B86" s="28">
        <v>5.0990000000000001E-2</v>
      </c>
      <c r="C86" s="28">
        <v>1.1999999999999999E-3</v>
      </c>
      <c r="D86" s="28">
        <v>0.18453</v>
      </c>
      <c r="E86" s="28">
        <v>7.2199999999999999E-3</v>
      </c>
      <c r="F86" s="28">
        <v>2.6249999999999999E-2</v>
      </c>
      <c r="G86" s="28">
        <v>5.0000000000000001E-4</v>
      </c>
      <c r="H86" s="28">
        <v>9.41E-3</v>
      </c>
      <c r="I86" s="28">
        <v>4.0999999999999999E-4</v>
      </c>
      <c r="J86" s="28">
        <v>0.9</v>
      </c>
      <c r="K86" s="28">
        <v>2.79</v>
      </c>
      <c r="L86" s="28">
        <v>0.01</v>
      </c>
      <c r="P86" s="28">
        <v>240</v>
      </c>
      <c r="Q86" s="28">
        <v>49</v>
      </c>
      <c r="R86" s="28">
        <v>172</v>
      </c>
      <c r="S86" s="28">
        <v>6</v>
      </c>
      <c r="T86" s="18">
        <v>167</v>
      </c>
      <c r="U86" s="18">
        <v>3</v>
      </c>
      <c r="V86" s="28">
        <v>189</v>
      </c>
      <c r="W86" s="28">
        <v>8</v>
      </c>
    </row>
    <row r="87" spans="1:23">
      <c r="A87" s="15" t="s">
        <v>91</v>
      </c>
      <c r="B87" s="28">
        <v>5.4260000000000003E-2</v>
      </c>
      <c r="C87" s="28">
        <v>8.7000000000000001E-4</v>
      </c>
      <c r="D87" s="28">
        <v>0.20371</v>
      </c>
      <c r="E87" s="28">
        <v>6.1500000000000001E-3</v>
      </c>
      <c r="F87" s="28">
        <v>2.7230000000000001E-2</v>
      </c>
      <c r="G87" s="28">
        <v>4.8999999999999998E-4</v>
      </c>
      <c r="H87" s="28">
        <v>9.8099999999999993E-3</v>
      </c>
      <c r="I87" s="28">
        <v>4.0999999999999999E-4</v>
      </c>
      <c r="J87" s="28">
        <v>0.9</v>
      </c>
      <c r="K87" s="28">
        <v>2.23</v>
      </c>
      <c r="L87" s="28">
        <v>0.01</v>
      </c>
      <c r="P87" s="28">
        <v>382</v>
      </c>
      <c r="Q87" s="28">
        <v>33</v>
      </c>
      <c r="R87" s="28">
        <v>188</v>
      </c>
      <c r="S87" s="28">
        <v>5</v>
      </c>
      <c r="T87" s="18">
        <v>173</v>
      </c>
      <c r="U87" s="18">
        <v>3</v>
      </c>
      <c r="V87" s="28">
        <v>197</v>
      </c>
      <c r="W87" s="28">
        <v>8</v>
      </c>
    </row>
    <row r="88" spans="1:23">
      <c r="A88" s="15" t="s">
        <v>92</v>
      </c>
      <c r="B88" s="28">
        <v>5.0119999999999998E-2</v>
      </c>
      <c r="C88" s="28">
        <v>6.9999999999999999E-4</v>
      </c>
      <c r="D88" s="28">
        <v>0.19838</v>
      </c>
      <c r="E88" s="28">
        <v>5.4400000000000004E-3</v>
      </c>
      <c r="F88" s="28">
        <v>2.8709999999999999E-2</v>
      </c>
      <c r="G88" s="28">
        <v>5.0000000000000001E-4</v>
      </c>
      <c r="H88" s="28">
        <v>9.9000000000000008E-3</v>
      </c>
      <c r="I88" s="28">
        <v>4.2999999999999999E-4</v>
      </c>
      <c r="J88" s="28">
        <v>0.9</v>
      </c>
      <c r="K88" s="28">
        <v>2.3199999999999998</v>
      </c>
      <c r="L88" s="28">
        <v>0.01</v>
      </c>
      <c r="P88" s="28">
        <v>201</v>
      </c>
      <c r="Q88" s="28">
        <v>30</v>
      </c>
      <c r="R88" s="28">
        <v>184</v>
      </c>
      <c r="S88" s="28">
        <v>5</v>
      </c>
      <c r="T88" s="18">
        <v>182</v>
      </c>
      <c r="U88" s="18">
        <v>3</v>
      </c>
      <c r="V88" s="28">
        <v>199</v>
      </c>
      <c r="W88" s="28">
        <v>9</v>
      </c>
    </row>
    <row r="89" spans="1:23">
      <c r="A89" s="15" t="s">
        <v>93</v>
      </c>
      <c r="B89" s="28">
        <v>5.1520000000000003E-2</v>
      </c>
      <c r="C89" s="28">
        <v>5.6600000000000001E-3</v>
      </c>
      <c r="D89" s="28">
        <v>1.2370000000000001E-2</v>
      </c>
      <c r="E89" s="28">
        <v>1.73E-3</v>
      </c>
      <c r="F89" s="28">
        <v>1.74E-3</v>
      </c>
      <c r="G89" s="28">
        <v>6.0000000000000002E-5</v>
      </c>
      <c r="H89" s="28">
        <v>6.8000000000000005E-4</v>
      </c>
      <c r="I89" s="28">
        <v>6.0000000000000002E-5</v>
      </c>
      <c r="J89" s="28">
        <v>0.9</v>
      </c>
      <c r="K89" s="28">
        <v>2.84</v>
      </c>
      <c r="L89" s="28">
        <v>0.01</v>
      </c>
      <c r="P89" s="28">
        <v>264</v>
      </c>
      <c r="Q89" s="28">
        <v>223</v>
      </c>
      <c r="R89" s="28">
        <v>12</v>
      </c>
      <c r="S89" s="28">
        <v>2</v>
      </c>
      <c r="T89" s="18">
        <v>11.2</v>
      </c>
      <c r="U89" s="18">
        <v>0.4</v>
      </c>
      <c r="V89" s="28">
        <v>14</v>
      </c>
      <c r="W89" s="28">
        <v>1</v>
      </c>
    </row>
    <row r="90" spans="1:23">
      <c r="A90" s="15" t="s">
        <v>94</v>
      </c>
      <c r="B90" s="28">
        <v>0.11345</v>
      </c>
      <c r="C90" s="28">
        <v>1E-3</v>
      </c>
      <c r="D90" s="28">
        <v>4.9263399999999997</v>
      </c>
      <c r="E90" s="28">
        <v>9.8599999999999993E-2</v>
      </c>
      <c r="F90" s="28">
        <v>0.31497000000000003</v>
      </c>
      <c r="G90" s="28">
        <v>5.3E-3</v>
      </c>
      <c r="H90" s="28">
        <v>9.7030000000000005E-2</v>
      </c>
      <c r="I90" s="28">
        <v>3.13E-3</v>
      </c>
      <c r="J90" s="28">
        <v>0.9</v>
      </c>
      <c r="K90" s="28">
        <v>2.59</v>
      </c>
      <c r="L90" s="28">
        <v>0.01</v>
      </c>
      <c r="P90" s="18">
        <v>1855</v>
      </c>
      <c r="Q90" s="18">
        <v>15</v>
      </c>
      <c r="R90" s="28">
        <v>1807</v>
      </c>
      <c r="S90" s="28">
        <v>17</v>
      </c>
      <c r="T90" s="18">
        <v>1765</v>
      </c>
      <c r="U90" s="18">
        <v>26</v>
      </c>
      <c r="V90" s="28">
        <v>1872</v>
      </c>
      <c r="W90" s="28">
        <v>58</v>
      </c>
    </row>
    <row r="91" spans="1:23">
      <c r="A91" s="15" t="s">
        <v>95</v>
      </c>
      <c r="B91" s="28">
        <v>4.9860000000000002E-2</v>
      </c>
      <c r="C91" s="28">
        <v>9.2000000000000003E-4</v>
      </c>
      <c r="D91" s="28">
        <v>0.18454999999999999</v>
      </c>
      <c r="E91" s="28">
        <v>5.8799999999999998E-3</v>
      </c>
      <c r="F91" s="28">
        <v>2.6849999999999999E-2</v>
      </c>
      <c r="G91" s="28">
        <v>4.8000000000000001E-4</v>
      </c>
      <c r="H91" s="28">
        <v>8.4799999999999997E-3</v>
      </c>
      <c r="I91" s="28">
        <v>1.3999999999999999E-4</v>
      </c>
      <c r="J91" s="28">
        <v>0.87</v>
      </c>
      <c r="K91" s="28">
        <v>12.23</v>
      </c>
      <c r="L91" s="28">
        <v>0.03</v>
      </c>
      <c r="M91" s="28">
        <v>188</v>
      </c>
      <c r="N91" s="28">
        <v>43</v>
      </c>
      <c r="P91" s="28">
        <v>188</v>
      </c>
      <c r="Q91" s="28">
        <v>39</v>
      </c>
      <c r="R91" s="28">
        <v>172</v>
      </c>
      <c r="S91" s="28">
        <v>5</v>
      </c>
      <c r="T91" s="18">
        <v>171</v>
      </c>
      <c r="U91" s="18">
        <v>3</v>
      </c>
      <c r="V91" s="28">
        <v>171</v>
      </c>
      <c r="W91" s="28">
        <v>3</v>
      </c>
    </row>
    <row r="92" spans="1:23">
      <c r="A92" s="15" t="s">
        <v>96</v>
      </c>
      <c r="B92" s="28">
        <v>5.9540000000000003E-2</v>
      </c>
      <c r="C92" s="28">
        <v>2.5300000000000001E-3</v>
      </c>
      <c r="D92" s="28">
        <v>0.25929999999999997</v>
      </c>
      <c r="E92" s="28">
        <v>1.414E-2</v>
      </c>
      <c r="F92" s="28">
        <v>3.1579999999999997E-2</v>
      </c>
      <c r="G92" s="28">
        <v>5.9999999999999995E-4</v>
      </c>
      <c r="H92" s="28">
        <v>9.7599999999999996E-3</v>
      </c>
      <c r="I92" s="28">
        <v>3.3E-4</v>
      </c>
      <c r="J92" s="28">
        <v>0.74</v>
      </c>
      <c r="K92" s="28">
        <v>9.0299999999999994</v>
      </c>
      <c r="L92" s="28">
        <v>0.01</v>
      </c>
      <c r="M92" s="28">
        <v>587</v>
      </c>
      <c r="N92" s="28">
        <v>91</v>
      </c>
      <c r="P92" s="28">
        <v>587</v>
      </c>
      <c r="Q92" s="28">
        <v>84</v>
      </c>
      <c r="R92" s="28">
        <v>234</v>
      </c>
      <c r="S92" s="28">
        <v>11</v>
      </c>
      <c r="T92" s="18">
        <v>200</v>
      </c>
      <c r="U92" s="18">
        <v>4</v>
      </c>
      <c r="V92" s="28">
        <v>196</v>
      </c>
      <c r="W92" s="28">
        <v>7</v>
      </c>
    </row>
    <row r="93" spans="1:23">
      <c r="A93" s="15" t="s">
        <v>97</v>
      </c>
      <c r="B93" s="28">
        <v>0.13022</v>
      </c>
      <c r="C93" s="28">
        <v>2.16E-3</v>
      </c>
      <c r="D93" s="28">
        <v>5.2205399999999997</v>
      </c>
      <c r="E93" s="28">
        <v>0.15553</v>
      </c>
      <c r="F93" s="28">
        <v>0.29076000000000002</v>
      </c>
      <c r="G93" s="28">
        <v>5.3299999999999997E-3</v>
      </c>
      <c r="H93" s="28">
        <v>8.2659999999999997E-2</v>
      </c>
      <c r="I93" s="28">
        <v>1.4400000000000001E-3</v>
      </c>
      <c r="J93" s="28">
        <v>0.87</v>
      </c>
      <c r="K93" s="28">
        <v>2.94</v>
      </c>
      <c r="L93" s="28">
        <v>0.01</v>
      </c>
      <c r="M93" s="28">
        <v>2100</v>
      </c>
      <c r="N93" s="28">
        <v>29</v>
      </c>
      <c r="P93" s="18">
        <v>2101</v>
      </c>
      <c r="Q93" s="18">
        <v>26</v>
      </c>
      <c r="R93" s="28">
        <v>1856</v>
      </c>
      <c r="S93" s="28">
        <v>25</v>
      </c>
      <c r="T93" s="18">
        <v>1645</v>
      </c>
      <c r="U93" s="18">
        <v>27</v>
      </c>
      <c r="V93" s="28">
        <v>1605</v>
      </c>
      <c r="W93" s="28">
        <v>27</v>
      </c>
    </row>
    <row r="94" spans="1:23">
      <c r="A94" s="15" t="s">
        <v>98</v>
      </c>
      <c r="B94" s="28">
        <v>0.15048</v>
      </c>
      <c r="C94" s="28">
        <v>1.3699999999999999E-3</v>
      </c>
      <c r="D94" s="28">
        <v>7.64208</v>
      </c>
      <c r="E94" s="28">
        <v>0.15742</v>
      </c>
      <c r="F94" s="28">
        <v>0.36836000000000002</v>
      </c>
      <c r="G94" s="28">
        <v>6.2700000000000004E-3</v>
      </c>
      <c r="H94" s="28">
        <v>0.10765</v>
      </c>
      <c r="I94" s="28">
        <v>3.98E-3</v>
      </c>
      <c r="J94" s="28">
        <v>0.9</v>
      </c>
      <c r="K94" s="28">
        <v>2.4500000000000002</v>
      </c>
      <c r="L94" s="28">
        <v>0.01</v>
      </c>
      <c r="P94" s="18">
        <v>2351</v>
      </c>
      <c r="Q94" s="18">
        <v>14</v>
      </c>
      <c r="R94" s="28">
        <v>2190</v>
      </c>
      <c r="S94" s="28">
        <v>18</v>
      </c>
      <c r="T94" s="18">
        <v>2022</v>
      </c>
      <c r="U94" s="18">
        <v>30</v>
      </c>
      <c r="V94" s="28">
        <v>2067</v>
      </c>
      <c r="W94" s="28">
        <v>73</v>
      </c>
    </row>
    <row r="95" spans="1:23">
      <c r="A95" s="15" t="s">
        <v>99</v>
      </c>
      <c r="B95" s="28">
        <v>5.0729999999999997E-2</v>
      </c>
      <c r="C95" s="28">
        <v>1.6900000000000001E-3</v>
      </c>
      <c r="D95" s="28">
        <v>0.21521000000000001</v>
      </c>
      <c r="E95" s="28">
        <v>1.0999999999999999E-2</v>
      </c>
      <c r="F95" s="28">
        <v>3.0769999999999999E-2</v>
      </c>
      <c r="G95" s="28">
        <v>6.4999999999999997E-4</v>
      </c>
      <c r="H95" s="28">
        <v>1.027E-2</v>
      </c>
      <c r="I95" s="28">
        <v>4.4999999999999999E-4</v>
      </c>
      <c r="J95" s="28">
        <v>0.9</v>
      </c>
      <c r="K95" s="28">
        <v>1.57</v>
      </c>
      <c r="L95" s="28">
        <v>0.01</v>
      </c>
      <c r="P95" s="28">
        <v>229</v>
      </c>
      <c r="Q95" s="28">
        <v>70</v>
      </c>
      <c r="R95" s="28">
        <v>198</v>
      </c>
      <c r="S95" s="28">
        <v>9</v>
      </c>
      <c r="T95" s="18">
        <v>195</v>
      </c>
      <c r="U95" s="18">
        <v>4</v>
      </c>
      <c r="V95" s="28">
        <v>207</v>
      </c>
      <c r="W95" s="28">
        <v>9</v>
      </c>
    </row>
    <row r="96" spans="1:23">
      <c r="A96" s="15" t="s">
        <v>100</v>
      </c>
      <c r="B96" s="28">
        <v>0.14410000000000001</v>
      </c>
      <c r="C96" s="28">
        <v>1.8E-3</v>
      </c>
      <c r="D96" s="28">
        <v>7.8602699999999999</v>
      </c>
      <c r="E96" s="28">
        <v>0.20898</v>
      </c>
      <c r="F96" s="28">
        <v>0.39567000000000002</v>
      </c>
      <c r="G96" s="28">
        <v>7.5900000000000004E-3</v>
      </c>
      <c r="H96" s="28">
        <v>7.7119999999999994E-2</v>
      </c>
      <c r="I96" s="28">
        <v>4.8500000000000001E-3</v>
      </c>
      <c r="J96" s="28">
        <v>0.9</v>
      </c>
      <c r="K96" s="28">
        <v>0.94</v>
      </c>
      <c r="L96" s="28">
        <v>0.01</v>
      </c>
      <c r="P96" s="18">
        <v>2277</v>
      </c>
      <c r="Q96" s="18">
        <v>20</v>
      </c>
      <c r="R96" s="28">
        <v>2215</v>
      </c>
      <c r="S96" s="28">
        <v>24</v>
      </c>
      <c r="T96" s="18">
        <v>2149</v>
      </c>
      <c r="U96" s="18">
        <v>35</v>
      </c>
      <c r="V96" s="28">
        <v>1502</v>
      </c>
      <c r="W96" s="28">
        <v>91</v>
      </c>
    </row>
    <row r="97" spans="1:23">
      <c r="A97" s="15" t="s">
        <v>101</v>
      </c>
      <c r="B97" s="28">
        <v>5.0479999999999997E-2</v>
      </c>
      <c r="C97" s="28">
        <v>1.6000000000000001E-3</v>
      </c>
      <c r="D97" s="28">
        <v>1.205E-2</v>
      </c>
      <c r="E97" s="28">
        <v>5.5999999999999995E-4</v>
      </c>
      <c r="F97" s="28">
        <v>1.73E-3</v>
      </c>
      <c r="G97" s="28">
        <v>3.0000000000000001E-5</v>
      </c>
      <c r="H97" s="28">
        <v>5.5999999999999995E-4</v>
      </c>
      <c r="I97" s="28">
        <v>3.0000000000000001E-5</v>
      </c>
      <c r="J97" s="28">
        <v>0.9</v>
      </c>
      <c r="K97" s="28">
        <v>4.3</v>
      </c>
      <c r="L97" s="28">
        <v>0.01</v>
      </c>
      <c r="P97" s="28">
        <v>217</v>
      </c>
      <c r="Q97" s="28">
        <v>67</v>
      </c>
      <c r="R97" s="28">
        <v>12.2</v>
      </c>
      <c r="S97" s="28">
        <v>0.6</v>
      </c>
      <c r="T97" s="18">
        <v>11.1</v>
      </c>
      <c r="U97" s="18">
        <v>0.2</v>
      </c>
      <c r="V97" s="28">
        <v>11.3</v>
      </c>
      <c r="W97" s="28">
        <v>0.6</v>
      </c>
    </row>
    <row r="98" spans="1:23">
      <c r="A98" s="15" t="s">
        <v>102</v>
      </c>
      <c r="B98" s="28">
        <v>5.2970000000000003E-2</v>
      </c>
      <c r="C98" s="28">
        <v>8.8999999999999995E-4</v>
      </c>
      <c r="D98" s="28">
        <v>0.24332999999999999</v>
      </c>
      <c r="E98" s="28">
        <v>7.5900000000000004E-3</v>
      </c>
      <c r="F98" s="28">
        <v>3.3320000000000002E-2</v>
      </c>
      <c r="G98" s="28">
        <v>6.0999999999999997E-4</v>
      </c>
      <c r="H98" s="28">
        <v>1.1809999999999999E-2</v>
      </c>
      <c r="I98" s="28">
        <v>5.1999999999999995E-4</v>
      </c>
      <c r="J98" s="28">
        <v>0.9</v>
      </c>
      <c r="K98" s="28">
        <v>2.81</v>
      </c>
      <c r="L98" s="28">
        <v>0.01</v>
      </c>
      <c r="P98" s="28">
        <v>328</v>
      </c>
      <c r="Q98" s="28">
        <v>35</v>
      </c>
      <c r="R98" s="28">
        <v>221</v>
      </c>
      <c r="S98" s="28">
        <v>6</v>
      </c>
      <c r="T98" s="18">
        <v>211</v>
      </c>
      <c r="U98" s="18">
        <v>4</v>
      </c>
      <c r="V98" s="28">
        <v>237</v>
      </c>
      <c r="W98" s="28">
        <v>10</v>
      </c>
    </row>
    <row r="99" spans="1:23">
      <c r="A99" s="15" t="s">
        <v>103</v>
      </c>
      <c r="B99" s="28">
        <v>4.9549999999999997E-2</v>
      </c>
      <c r="C99" s="28">
        <v>7.9000000000000001E-4</v>
      </c>
      <c r="D99" s="28">
        <v>0.20154</v>
      </c>
      <c r="E99" s="28">
        <v>6.11E-3</v>
      </c>
      <c r="F99" s="28">
        <v>2.9510000000000002E-2</v>
      </c>
      <c r="G99" s="28">
        <v>5.4000000000000001E-4</v>
      </c>
      <c r="H99" s="28">
        <v>1.086E-2</v>
      </c>
      <c r="I99" s="28">
        <v>5.2999999999999998E-4</v>
      </c>
      <c r="J99" s="28">
        <v>0.9</v>
      </c>
      <c r="K99" s="28">
        <v>3.92</v>
      </c>
      <c r="L99" s="28">
        <v>0.01</v>
      </c>
      <c r="P99" s="28">
        <v>174</v>
      </c>
      <c r="Q99" s="28">
        <v>34</v>
      </c>
      <c r="R99" s="28">
        <v>186</v>
      </c>
      <c r="S99" s="28">
        <v>5</v>
      </c>
      <c r="T99" s="18">
        <v>187</v>
      </c>
      <c r="U99" s="18">
        <v>3</v>
      </c>
      <c r="V99" s="28">
        <v>218</v>
      </c>
      <c r="W99" s="28">
        <v>11</v>
      </c>
    </row>
    <row r="100" spans="1:23">
      <c r="A100" s="15" t="s">
        <v>104</v>
      </c>
      <c r="B100" s="28">
        <v>5.0369999999999998E-2</v>
      </c>
      <c r="C100" s="28">
        <v>8.0999999999999996E-4</v>
      </c>
      <c r="D100" s="28">
        <v>0.18934000000000001</v>
      </c>
      <c r="E100" s="28">
        <v>5.6899999999999997E-3</v>
      </c>
      <c r="F100" s="28">
        <v>2.7269999999999999E-2</v>
      </c>
      <c r="G100" s="28">
        <v>4.8000000000000001E-4</v>
      </c>
      <c r="H100" s="28">
        <v>9.8899999999999995E-3</v>
      </c>
      <c r="I100" s="28">
        <v>4.6999999999999999E-4</v>
      </c>
      <c r="J100" s="28">
        <v>0.9</v>
      </c>
      <c r="K100" s="28">
        <v>2.4</v>
      </c>
      <c r="L100" s="28">
        <v>0.01</v>
      </c>
      <c r="P100" s="28">
        <v>212</v>
      </c>
      <c r="Q100" s="28">
        <v>34</v>
      </c>
      <c r="R100" s="28">
        <v>176</v>
      </c>
      <c r="S100" s="28">
        <v>5</v>
      </c>
      <c r="T100" s="18">
        <v>173</v>
      </c>
      <c r="U100" s="18">
        <v>3</v>
      </c>
      <c r="V100" s="28">
        <v>199</v>
      </c>
      <c r="W100" s="28">
        <v>9</v>
      </c>
    </row>
    <row r="101" spans="1:23">
      <c r="A101" s="15" t="s">
        <v>105</v>
      </c>
      <c r="B101" s="18">
        <v>0.1009</v>
      </c>
      <c r="C101" s="18">
        <v>1.1900000000000001E-3</v>
      </c>
      <c r="D101" s="18">
        <v>1.5560799999999999</v>
      </c>
      <c r="E101" s="18">
        <v>3.9030000000000002E-2</v>
      </c>
      <c r="F101" s="18">
        <v>0.11186</v>
      </c>
      <c r="G101" s="18">
        <v>2.0200000000000001E-3</v>
      </c>
      <c r="H101" s="18">
        <v>3.4250000000000003E-2</v>
      </c>
      <c r="I101" s="18">
        <v>1.99E-3</v>
      </c>
      <c r="J101" s="18">
        <v>0.9</v>
      </c>
      <c r="K101" s="18">
        <v>25.36</v>
      </c>
      <c r="L101" s="18">
        <v>0.06</v>
      </c>
      <c r="M101" s="18"/>
      <c r="N101" s="18"/>
      <c r="O101" s="18"/>
      <c r="P101" s="18">
        <v>1641</v>
      </c>
      <c r="Q101" s="18">
        <v>20</v>
      </c>
      <c r="R101" s="18">
        <v>953</v>
      </c>
      <c r="S101" s="18">
        <v>16</v>
      </c>
      <c r="T101" s="18">
        <v>684</v>
      </c>
      <c r="U101" s="18">
        <v>12</v>
      </c>
      <c r="V101" s="18">
        <v>681</v>
      </c>
      <c r="W101" s="18">
        <v>39</v>
      </c>
    </row>
    <row r="102" spans="1:23">
      <c r="A102" s="15" t="s">
        <v>106</v>
      </c>
      <c r="B102" s="28">
        <v>0.12214999999999999</v>
      </c>
      <c r="C102" s="28">
        <v>1.47E-3</v>
      </c>
      <c r="D102" s="28">
        <v>4.2837199999999998</v>
      </c>
      <c r="E102" s="28">
        <v>0.11568000000000001</v>
      </c>
      <c r="F102" s="28">
        <v>0.25434000000000001</v>
      </c>
      <c r="G102" s="28">
        <v>5.4900000000000001E-3</v>
      </c>
      <c r="H102" s="28">
        <v>7.2770000000000001E-2</v>
      </c>
      <c r="I102" s="28">
        <v>1.5399999999999999E-3</v>
      </c>
      <c r="J102" s="28">
        <v>0.9</v>
      </c>
      <c r="K102" s="28">
        <v>5.57</v>
      </c>
      <c r="L102" s="28">
        <v>0.02</v>
      </c>
      <c r="M102" s="28">
        <v>1987</v>
      </c>
      <c r="N102" s="28">
        <v>21</v>
      </c>
      <c r="P102" s="18">
        <v>1988</v>
      </c>
      <c r="Q102" s="18">
        <v>19</v>
      </c>
      <c r="R102" s="28">
        <v>1690</v>
      </c>
      <c r="S102" s="28">
        <v>22</v>
      </c>
      <c r="T102" s="18">
        <v>1461</v>
      </c>
      <c r="U102" s="18">
        <v>28</v>
      </c>
      <c r="V102" s="28">
        <v>1420</v>
      </c>
      <c r="W102" s="28">
        <v>29</v>
      </c>
    </row>
    <row r="103" spans="1:23">
      <c r="A103" s="15" t="s">
        <v>107</v>
      </c>
      <c r="B103" s="28">
        <v>5.0880000000000002E-2</v>
      </c>
      <c r="C103" s="28">
        <v>5.9999999999999995E-4</v>
      </c>
      <c r="D103" s="28">
        <v>0.18012</v>
      </c>
      <c r="E103" s="28">
        <v>4.7200000000000002E-3</v>
      </c>
      <c r="F103" s="28">
        <v>2.5680000000000001E-2</v>
      </c>
      <c r="G103" s="28">
        <v>5.2999999999999998E-4</v>
      </c>
      <c r="H103" s="28">
        <v>8.6800000000000002E-3</v>
      </c>
      <c r="I103" s="28">
        <v>2.5999999999999998E-4</v>
      </c>
      <c r="J103" s="28">
        <v>0.9</v>
      </c>
      <c r="K103" s="28">
        <v>1.1200000000000001</v>
      </c>
      <c r="L103" s="28">
        <v>0.01</v>
      </c>
      <c r="P103" s="28">
        <v>235</v>
      </c>
      <c r="Q103" s="28">
        <v>25</v>
      </c>
      <c r="R103" s="28">
        <v>168</v>
      </c>
      <c r="S103" s="28">
        <v>4</v>
      </c>
      <c r="T103" s="18">
        <v>163</v>
      </c>
      <c r="U103" s="18">
        <v>3</v>
      </c>
      <c r="V103" s="28">
        <v>175</v>
      </c>
      <c r="W103" s="28">
        <v>5</v>
      </c>
    </row>
    <row r="104" spans="1:23">
      <c r="A104" s="15" t="s">
        <v>108</v>
      </c>
      <c r="B104" s="28">
        <v>0.11763</v>
      </c>
      <c r="C104" s="28">
        <v>1.1800000000000001E-3</v>
      </c>
      <c r="D104" s="28">
        <v>4.9675599999999998</v>
      </c>
      <c r="E104" s="28">
        <v>0.11427</v>
      </c>
      <c r="F104" s="28">
        <v>0.30631000000000003</v>
      </c>
      <c r="G104" s="28">
        <v>6.43E-3</v>
      </c>
      <c r="H104" s="28">
        <v>8.6830000000000004E-2</v>
      </c>
      <c r="I104" s="28">
        <v>2.96E-3</v>
      </c>
      <c r="J104" s="28">
        <v>0.9</v>
      </c>
      <c r="K104" s="28">
        <v>8.68</v>
      </c>
      <c r="L104" s="28">
        <v>0.02</v>
      </c>
      <c r="P104" s="18">
        <v>1921</v>
      </c>
      <c r="Q104" s="18">
        <v>16</v>
      </c>
      <c r="R104" s="28">
        <v>1814</v>
      </c>
      <c r="S104" s="28">
        <v>19</v>
      </c>
      <c r="T104" s="18">
        <v>1723</v>
      </c>
      <c r="U104" s="18">
        <v>32</v>
      </c>
      <c r="V104" s="28">
        <v>1683</v>
      </c>
      <c r="W104" s="28">
        <v>55</v>
      </c>
    </row>
    <row r="105" spans="1:23">
      <c r="A105" s="15" t="s">
        <v>109</v>
      </c>
      <c r="B105" s="28">
        <v>0.11327</v>
      </c>
      <c r="C105" s="28">
        <v>1.08E-3</v>
      </c>
      <c r="D105" s="28">
        <v>4.4062900000000003</v>
      </c>
      <c r="E105" s="28">
        <v>9.5759999999999998E-2</v>
      </c>
      <c r="F105" s="28">
        <v>0.28216999999999998</v>
      </c>
      <c r="G105" s="28">
        <v>5.6899999999999997E-3</v>
      </c>
      <c r="H105" s="28">
        <v>8.7580000000000005E-2</v>
      </c>
      <c r="I105" s="28">
        <v>2.7000000000000001E-3</v>
      </c>
      <c r="J105" s="28">
        <v>0.9</v>
      </c>
      <c r="K105" s="28">
        <v>14.65</v>
      </c>
      <c r="L105" s="28">
        <v>0.03</v>
      </c>
      <c r="P105" s="18">
        <v>1853</v>
      </c>
      <c r="Q105" s="18">
        <v>16</v>
      </c>
      <c r="R105" s="28">
        <v>1714</v>
      </c>
      <c r="S105" s="28">
        <v>18</v>
      </c>
      <c r="T105" s="18">
        <v>1602</v>
      </c>
      <c r="U105" s="18">
        <v>29</v>
      </c>
      <c r="V105" s="28">
        <v>1697</v>
      </c>
      <c r="W105" s="28">
        <v>50</v>
      </c>
    </row>
    <row r="106" spans="1:23">
      <c r="A106" s="15" t="s">
        <v>110</v>
      </c>
      <c r="B106" s="28">
        <v>4.972E-2</v>
      </c>
      <c r="C106" s="28">
        <v>2.3400000000000001E-3</v>
      </c>
      <c r="D106" s="28">
        <v>1.157E-2</v>
      </c>
      <c r="E106" s="28">
        <v>7.6999999999999996E-4</v>
      </c>
      <c r="F106" s="28">
        <v>1.6900000000000001E-3</v>
      </c>
      <c r="G106" s="28">
        <v>4.0000000000000003E-5</v>
      </c>
      <c r="H106" s="28">
        <v>5.2999999999999998E-4</v>
      </c>
      <c r="I106" s="28">
        <v>1.0000000000000001E-5</v>
      </c>
      <c r="J106" s="28">
        <v>0.85</v>
      </c>
      <c r="K106" s="28">
        <v>3.57</v>
      </c>
      <c r="L106" s="28">
        <v>0.01</v>
      </c>
      <c r="M106" s="28">
        <v>182</v>
      </c>
      <c r="N106" s="28">
        <v>109</v>
      </c>
      <c r="P106" s="28">
        <v>182</v>
      </c>
      <c r="Q106" s="28">
        <v>99</v>
      </c>
      <c r="R106" s="28">
        <v>11.7</v>
      </c>
      <c r="S106" s="28">
        <v>0.8</v>
      </c>
      <c r="T106" s="18">
        <v>10.9</v>
      </c>
      <c r="U106" s="18">
        <v>0.3</v>
      </c>
      <c r="V106" s="28">
        <v>10.8</v>
      </c>
      <c r="W106" s="28">
        <v>0.3</v>
      </c>
    </row>
    <row r="107" spans="1:23">
      <c r="A107" s="15" t="s">
        <v>111</v>
      </c>
      <c r="B107" s="28">
        <v>5.2130000000000003E-2</v>
      </c>
      <c r="C107" s="28">
        <v>6.8999999999999997E-4</v>
      </c>
      <c r="D107" s="28">
        <v>0.18898999999999999</v>
      </c>
      <c r="E107" s="28">
        <v>5.4000000000000003E-3</v>
      </c>
      <c r="F107" s="28">
        <v>2.63E-2</v>
      </c>
      <c r="G107" s="28">
        <v>5.5999999999999995E-4</v>
      </c>
      <c r="H107" s="28">
        <v>9.0200000000000002E-3</v>
      </c>
      <c r="I107" s="28">
        <v>3.2000000000000003E-4</v>
      </c>
      <c r="J107" s="28">
        <v>0.9</v>
      </c>
      <c r="K107" s="28">
        <v>2.54</v>
      </c>
      <c r="L107" s="28">
        <v>0.01</v>
      </c>
      <c r="P107" s="28">
        <v>291</v>
      </c>
      <c r="Q107" s="28">
        <v>28</v>
      </c>
      <c r="R107" s="28">
        <v>176</v>
      </c>
      <c r="S107" s="28">
        <v>5</v>
      </c>
      <c r="T107" s="18">
        <v>167</v>
      </c>
      <c r="U107" s="18">
        <v>4</v>
      </c>
      <c r="V107" s="28">
        <v>181</v>
      </c>
      <c r="W107" s="28">
        <v>6</v>
      </c>
    </row>
    <row r="108" spans="1:23">
      <c r="A108" s="15" t="s">
        <v>112</v>
      </c>
      <c r="B108" s="28">
        <v>5.3830000000000003E-2</v>
      </c>
      <c r="C108" s="28">
        <v>9.7000000000000005E-4</v>
      </c>
      <c r="D108" s="28">
        <v>0.27192</v>
      </c>
      <c r="E108" s="28">
        <v>9.4999999999999998E-3</v>
      </c>
      <c r="F108" s="28">
        <v>3.6639999999999999E-2</v>
      </c>
      <c r="G108" s="28">
        <v>8.0000000000000004E-4</v>
      </c>
      <c r="H108" s="28">
        <v>1.2120000000000001E-2</v>
      </c>
      <c r="I108" s="28">
        <v>4.2000000000000002E-4</v>
      </c>
      <c r="J108" s="28">
        <v>0.9</v>
      </c>
      <c r="K108" s="28">
        <v>1.41</v>
      </c>
      <c r="L108" s="28">
        <v>0.01</v>
      </c>
      <c r="P108" s="28">
        <v>364</v>
      </c>
      <c r="Q108" s="28">
        <v>37</v>
      </c>
      <c r="R108" s="28">
        <v>244</v>
      </c>
      <c r="S108" s="28">
        <v>8</v>
      </c>
      <c r="T108" s="18">
        <v>232</v>
      </c>
      <c r="U108" s="18">
        <v>5</v>
      </c>
      <c r="V108" s="28">
        <v>243</v>
      </c>
      <c r="W108" s="28">
        <v>8</v>
      </c>
    </row>
    <row r="109" spans="1:23">
      <c r="A109" s="15" t="s">
        <v>113</v>
      </c>
      <c r="B109" s="28">
        <v>4.7530000000000003E-2</v>
      </c>
      <c r="C109" s="28">
        <v>1.0399999999999999E-3</v>
      </c>
      <c r="D109" s="28">
        <v>0.10421</v>
      </c>
      <c r="E109" s="28">
        <v>4.0600000000000002E-3</v>
      </c>
      <c r="F109" s="28">
        <v>1.5900000000000001E-2</v>
      </c>
      <c r="G109" s="28">
        <v>3.4000000000000002E-4</v>
      </c>
      <c r="H109" s="28">
        <v>5.6600000000000001E-3</v>
      </c>
      <c r="I109" s="28">
        <v>2.3000000000000001E-4</v>
      </c>
      <c r="J109" s="28">
        <v>0.9</v>
      </c>
      <c r="K109" s="28">
        <v>1.66</v>
      </c>
      <c r="L109" s="28">
        <v>0.01</v>
      </c>
      <c r="P109" s="28">
        <v>76</v>
      </c>
      <c r="Q109" s="28">
        <v>46</v>
      </c>
      <c r="R109" s="28">
        <v>101</v>
      </c>
      <c r="S109" s="28">
        <v>4</v>
      </c>
      <c r="T109" s="18">
        <v>102</v>
      </c>
      <c r="U109" s="18">
        <v>2</v>
      </c>
      <c r="V109" s="28">
        <v>114</v>
      </c>
      <c r="W109" s="28">
        <v>5</v>
      </c>
    </row>
    <row r="110" spans="1:23">
      <c r="A110" s="15" t="s">
        <v>114</v>
      </c>
      <c r="B110" s="28">
        <v>4.8710000000000003E-2</v>
      </c>
      <c r="C110" s="28">
        <v>6.7000000000000002E-4</v>
      </c>
      <c r="D110" s="28">
        <v>0.125</v>
      </c>
      <c r="E110" s="28">
        <v>3.65E-3</v>
      </c>
      <c r="F110" s="28">
        <v>1.8620000000000001E-2</v>
      </c>
      <c r="G110" s="28">
        <v>3.8999999999999999E-4</v>
      </c>
      <c r="H110" s="28">
        <v>6.3600000000000002E-3</v>
      </c>
      <c r="I110" s="28">
        <v>2.3000000000000001E-4</v>
      </c>
      <c r="J110" s="28">
        <v>0.9</v>
      </c>
      <c r="K110" s="28">
        <v>1.17</v>
      </c>
      <c r="L110" s="28">
        <v>0.01</v>
      </c>
      <c r="P110" s="28">
        <v>134</v>
      </c>
      <c r="Q110" s="28">
        <v>30</v>
      </c>
      <c r="R110" s="28">
        <v>120</v>
      </c>
      <c r="S110" s="28">
        <v>3</v>
      </c>
      <c r="T110" s="18">
        <v>119</v>
      </c>
      <c r="U110" s="18">
        <v>2</v>
      </c>
      <c r="V110" s="28">
        <v>128</v>
      </c>
      <c r="W110" s="28">
        <v>5</v>
      </c>
    </row>
    <row r="111" spans="1:23">
      <c r="A111" s="15" t="s">
        <v>115</v>
      </c>
      <c r="B111" s="28">
        <v>5.108E-2</v>
      </c>
      <c r="C111" s="28">
        <v>5.5000000000000003E-4</v>
      </c>
      <c r="D111" s="28">
        <v>0.28351999999999999</v>
      </c>
      <c r="E111" s="28">
        <v>6.9300000000000004E-3</v>
      </c>
      <c r="F111" s="28">
        <v>4.027E-2</v>
      </c>
      <c r="G111" s="28">
        <v>8.0999999999999996E-4</v>
      </c>
      <c r="H111" s="28">
        <v>1.506E-2</v>
      </c>
      <c r="I111" s="28">
        <v>5.9000000000000003E-4</v>
      </c>
      <c r="J111" s="28">
        <v>0.9</v>
      </c>
      <c r="K111" s="28">
        <v>11.24</v>
      </c>
      <c r="L111" s="28">
        <v>0.02</v>
      </c>
      <c r="P111" s="28">
        <v>244</v>
      </c>
      <c r="Q111" s="28">
        <v>23</v>
      </c>
      <c r="R111" s="28">
        <v>253</v>
      </c>
      <c r="S111" s="28">
        <v>5</v>
      </c>
      <c r="T111" s="18">
        <v>255</v>
      </c>
      <c r="U111" s="18">
        <v>5</v>
      </c>
      <c r="V111" s="28">
        <v>302</v>
      </c>
      <c r="W111" s="28">
        <v>12</v>
      </c>
    </row>
    <row r="112" spans="1:23">
      <c r="A112" s="15" t="s">
        <v>116</v>
      </c>
      <c r="B112" s="28">
        <v>0.1169</v>
      </c>
      <c r="C112" s="28">
        <v>1.31E-3</v>
      </c>
      <c r="D112" s="28">
        <v>4.2574899999999998</v>
      </c>
      <c r="E112" s="28">
        <v>0.10786999999999999</v>
      </c>
      <c r="F112" s="28">
        <v>0.26413999999999999</v>
      </c>
      <c r="G112" s="28">
        <v>5.5100000000000001E-3</v>
      </c>
      <c r="H112" s="28">
        <v>7.5910000000000005E-2</v>
      </c>
      <c r="I112" s="28">
        <v>1.56E-3</v>
      </c>
      <c r="J112" s="28">
        <v>0.9</v>
      </c>
      <c r="K112" s="28">
        <v>9.33</v>
      </c>
      <c r="L112" s="28">
        <v>0.03</v>
      </c>
      <c r="M112" s="28">
        <v>1909</v>
      </c>
      <c r="N112" s="28">
        <v>19</v>
      </c>
      <c r="P112" s="18">
        <v>1909</v>
      </c>
      <c r="Q112" s="18">
        <v>18</v>
      </c>
      <c r="R112" s="28">
        <v>1685</v>
      </c>
      <c r="S112" s="28">
        <v>21</v>
      </c>
      <c r="T112" s="18">
        <v>1511</v>
      </c>
      <c r="U112" s="18">
        <v>28</v>
      </c>
      <c r="V112" s="28">
        <v>1479</v>
      </c>
      <c r="W112" s="28">
        <v>29</v>
      </c>
    </row>
    <row r="113" spans="1:23">
      <c r="A113" s="15" t="s">
        <v>117</v>
      </c>
      <c r="B113" s="28">
        <v>5.262E-2</v>
      </c>
      <c r="C113" s="28">
        <v>1.39E-3</v>
      </c>
      <c r="D113" s="28">
        <v>0.31079000000000001</v>
      </c>
      <c r="E113" s="28">
        <v>1.401E-2</v>
      </c>
      <c r="F113" s="28">
        <v>4.2840000000000003E-2</v>
      </c>
      <c r="G113" s="28">
        <v>9.7999999999999997E-4</v>
      </c>
      <c r="H113" s="28">
        <v>1.4930000000000001E-2</v>
      </c>
      <c r="I113" s="28">
        <v>9.3999999999999997E-4</v>
      </c>
      <c r="J113" s="28">
        <v>0.9</v>
      </c>
      <c r="K113" s="28">
        <v>1.89</v>
      </c>
      <c r="L113" s="28">
        <v>0.01</v>
      </c>
      <c r="P113" s="28">
        <v>312</v>
      </c>
      <c r="Q113" s="28">
        <v>55</v>
      </c>
      <c r="R113" s="28">
        <v>275</v>
      </c>
      <c r="S113" s="28">
        <v>11</v>
      </c>
      <c r="T113" s="18">
        <v>270</v>
      </c>
      <c r="U113" s="18">
        <v>6</v>
      </c>
      <c r="V113" s="28">
        <v>300</v>
      </c>
      <c r="W113" s="28">
        <v>19</v>
      </c>
    </row>
    <row r="114" spans="1:23">
      <c r="A114" s="15" t="s">
        <v>118</v>
      </c>
      <c r="B114" s="28">
        <v>5.2479999999999999E-2</v>
      </c>
      <c r="C114" s="28">
        <v>6.4999999999999997E-4</v>
      </c>
      <c r="D114" s="28">
        <v>0.19159999999999999</v>
      </c>
      <c r="E114" s="28">
        <v>5.1500000000000001E-3</v>
      </c>
      <c r="F114" s="28">
        <v>2.648E-2</v>
      </c>
      <c r="G114" s="28">
        <v>5.4000000000000001E-4</v>
      </c>
      <c r="H114" s="28">
        <v>9.4199999999999996E-3</v>
      </c>
      <c r="I114" s="28">
        <v>2.9999999999999997E-4</v>
      </c>
      <c r="J114" s="28">
        <v>0.9</v>
      </c>
      <c r="K114" s="28">
        <v>2.84</v>
      </c>
      <c r="L114" s="28">
        <v>0.01</v>
      </c>
      <c r="P114" s="28">
        <v>306</v>
      </c>
      <c r="Q114" s="28">
        <v>26</v>
      </c>
      <c r="R114" s="28">
        <v>178</v>
      </c>
      <c r="S114" s="28">
        <v>4</v>
      </c>
      <c r="T114" s="18">
        <v>168</v>
      </c>
      <c r="U114" s="18">
        <v>3</v>
      </c>
      <c r="V114" s="28">
        <v>190</v>
      </c>
      <c r="W114" s="28">
        <v>6</v>
      </c>
    </row>
    <row r="115" spans="1:23">
      <c r="A115" s="15" t="s">
        <v>119</v>
      </c>
      <c r="B115" s="28">
        <v>4.9610000000000001E-2</v>
      </c>
      <c r="C115" s="28">
        <v>8.8999999999999995E-4</v>
      </c>
      <c r="D115" s="28">
        <v>0.19664999999999999</v>
      </c>
      <c r="E115" s="28">
        <v>6.96E-3</v>
      </c>
      <c r="F115" s="28">
        <v>2.8750000000000001E-2</v>
      </c>
      <c r="G115" s="28">
        <v>6.4999999999999997E-4</v>
      </c>
      <c r="H115" s="28">
        <v>9.8799999999999999E-3</v>
      </c>
      <c r="I115" s="28">
        <v>5.0000000000000001E-4</v>
      </c>
      <c r="J115" s="28">
        <v>0.9</v>
      </c>
      <c r="K115" s="28">
        <v>2.97</v>
      </c>
      <c r="L115" s="28">
        <v>0.01</v>
      </c>
      <c r="P115" s="28">
        <v>177</v>
      </c>
      <c r="Q115" s="28">
        <v>38</v>
      </c>
      <c r="R115" s="28">
        <v>182</v>
      </c>
      <c r="S115" s="28">
        <v>6</v>
      </c>
      <c r="T115" s="18">
        <v>183</v>
      </c>
      <c r="U115" s="18">
        <v>4</v>
      </c>
      <c r="V115" s="28">
        <v>199</v>
      </c>
      <c r="W115" s="28">
        <v>10</v>
      </c>
    </row>
    <row r="116" spans="1:23">
      <c r="A116" s="15" t="s">
        <v>120</v>
      </c>
      <c r="B116" s="28">
        <v>4.7489999999999997E-2</v>
      </c>
      <c r="C116" s="28">
        <v>5.4519999999999999E-2</v>
      </c>
      <c r="D116" s="28">
        <v>1.0319999999999999E-2</v>
      </c>
      <c r="E116" s="28">
        <v>1.3010000000000001E-2</v>
      </c>
      <c r="F116" s="28">
        <v>1.58E-3</v>
      </c>
      <c r="G116" s="28">
        <v>2.0000000000000001E-4</v>
      </c>
      <c r="H116" s="28">
        <v>2.5999999999999998E-4</v>
      </c>
      <c r="I116" s="28">
        <v>2.0000000000000001E-4</v>
      </c>
      <c r="J116" s="28">
        <v>0.9</v>
      </c>
      <c r="K116" s="28">
        <v>1.84</v>
      </c>
      <c r="L116" s="28">
        <v>0.02</v>
      </c>
      <c r="P116" s="28">
        <v>74</v>
      </c>
      <c r="Q116" s="28">
        <v>1308</v>
      </c>
      <c r="R116" s="28">
        <v>10</v>
      </c>
      <c r="S116" s="28">
        <v>13</v>
      </c>
      <c r="T116" s="18">
        <v>10</v>
      </c>
      <c r="U116" s="18">
        <v>1</v>
      </c>
      <c r="V116" s="28">
        <v>5</v>
      </c>
      <c r="W116" s="28">
        <v>4</v>
      </c>
    </row>
    <row r="117" spans="1:23">
      <c r="A117" s="15" t="s">
        <v>121</v>
      </c>
      <c r="B117" s="28">
        <v>5.1040000000000002E-2</v>
      </c>
      <c r="C117" s="28">
        <v>7.5000000000000002E-4</v>
      </c>
      <c r="D117" s="28">
        <v>0.18387000000000001</v>
      </c>
      <c r="E117" s="28">
        <v>5.5199999999999997E-3</v>
      </c>
      <c r="F117" s="28">
        <v>2.613E-2</v>
      </c>
      <c r="G117" s="28">
        <v>5.2999999999999998E-4</v>
      </c>
      <c r="H117" s="28">
        <v>9.2499999999999995E-3</v>
      </c>
      <c r="I117" s="28">
        <v>3.3E-4</v>
      </c>
      <c r="J117" s="28">
        <v>0.9</v>
      </c>
      <c r="K117" s="28">
        <v>2.58</v>
      </c>
      <c r="L117" s="28">
        <v>0.01</v>
      </c>
      <c r="P117" s="28">
        <v>243</v>
      </c>
      <c r="Q117" s="28">
        <v>31</v>
      </c>
      <c r="R117" s="28">
        <v>171</v>
      </c>
      <c r="S117" s="28">
        <v>5</v>
      </c>
      <c r="T117" s="18">
        <v>166</v>
      </c>
      <c r="U117" s="18">
        <v>3</v>
      </c>
      <c r="V117" s="28">
        <v>186</v>
      </c>
      <c r="W117" s="28">
        <v>7</v>
      </c>
    </row>
    <row r="118" spans="1:23">
      <c r="A118" s="15" t="s">
        <v>122</v>
      </c>
      <c r="B118" s="28">
        <v>4.614E-2</v>
      </c>
      <c r="C118" s="28">
        <v>1.1100000000000001E-3</v>
      </c>
      <c r="D118" s="28">
        <v>1.013E-2</v>
      </c>
      <c r="E118" s="28">
        <v>4.0000000000000002E-4</v>
      </c>
      <c r="F118" s="28">
        <v>1.5900000000000001E-3</v>
      </c>
      <c r="G118" s="28">
        <v>4.0000000000000003E-5</v>
      </c>
      <c r="H118" s="28">
        <v>5.6999999999999998E-4</v>
      </c>
      <c r="I118" s="28">
        <v>5.0000000000000002E-5</v>
      </c>
      <c r="J118" s="28">
        <v>0.83</v>
      </c>
      <c r="K118" s="28">
        <v>3.28</v>
      </c>
      <c r="L118" s="28">
        <v>0.01</v>
      </c>
      <c r="M118" s="28">
        <v>5</v>
      </c>
      <c r="N118" s="28">
        <v>51</v>
      </c>
      <c r="P118" s="28">
        <v>5</v>
      </c>
      <c r="Q118" s="28">
        <v>41</v>
      </c>
      <c r="R118" s="28">
        <v>10.199999999999999</v>
      </c>
      <c r="S118" s="28">
        <v>0.4</v>
      </c>
      <c r="T118" s="18">
        <v>10.3</v>
      </c>
      <c r="U118" s="18">
        <v>0.2</v>
      </c>
      <c r="V118" s="28">
        <v>11</v>
      </c>
      <c r="W118" s="28">
        <v>1</v>
      </c>
    </row>
    <row r="119" spans="1:23">
      <c r="A119" s="15" t="s">
        <v>123</v>
      </c>
      <c r="B119" s="28">
        <v>4.8939999999999997E-2</v>
      </c>
      <c r="C119" s="28">
        <v>6.2E-4</v>
      </c>
      <c r="D119" s="28">
        <v>0.17394999999999999</v>
      </c>
      <c r="E119" s="28">
        <v>4.7000000000000002E-3</v>
      </c>
      <c r="F119" s="28">
        <v>2.5780000000000001E-2</v>
      </c>
      <c r="G119" s="28">
        <v>5.1000000000000004E-4</v>
      </c>
      <c r="H119" s="28">
        <v>8.7899999999999992E-3</v>
      </c>
      <c r="I119" s="28">
        <v>3.3E-4</v>
      </c>
      <c r="J119" s="28">
        <v>0.9</v>
      </c>
      <c r="K119" s="28">
        <v>2.0699999999999998</v>
      </c>
      <c r="L119" s="28">
        <v>0.01</v>
      </c>
      <c r="P119" s="28">
        <v>145</v>
      </c>
      <c r="Q119" s="28">
        <v>27</v>
      </c>
      <c r="R119" s="28">
        <v>163</v>
      </c>
      <c r="S119" s="28">
        <v>4</v>
      </c>
      <c r="T119" s="18">
        <v>164</v>
      </c>
      <c r="U119" s="18">
        <v>3</v>
      </c>
      <c r="V119" s="28">
        <v>177</v>
      </c>
      <c r="W119" s="28">
        <v>7</v>
      </c>
    </row>
    <row r="120" spans="1:23">
      <c r="A120" s="15" t="s">
        <v>124</v>
      </c>
      <c r="B120" s="28">
        <v>5.2299999999999999E-2</v>
      </c>
      <c r="C120" s="28">
        <v>6.0999999999999997E-4</v>
      </c>
      <c r="D120" s="28">
        <v>0.29093999999999998</v>
      </c>
      <c r="E120" s="28">
        <v>7.3800000000000003E-3</v>
      </c>
      <c r="F120" s="28">
        <v>4.0340000000000001E-2</v>
      </c>
      <c r="G120" s="28">
        <v>7.7999999999999999E-4</v>
      </c>
      <c r="H120" s="28">
        <v>1.426E-2</v>
      </c>
      <c r="I120" s="28">
        <v>5.9000000000000003E-4</v>
      </c>
      <c r="J120" s="28">
        <v>0.9</v>
      </c>
      <c r="K120" s="28">
        <v>5.84</v>
      </c>
      <c r="L120" s="28">
        <v>0.01</v>
      </c>
      <c r="P120" s="28">
        <v>299</v>
      </c>
      <c r="Q120" s="28">
        <v>24</v>
      </c>
      <c r="R120" s="28">
        <v>259</v>
      </c>
      <c r="S120" s="28">
        <v>6</v>
      </c>
      <c r="T120" s="18">
        <v>255</v>
      </c>
      <c r="U120" s="18">
        <v>5</v>
      </c>
      <c r="V120" s="28">
        <v>286</v>
      </c>
      <c r="W120" s="28">
        <v>12</v>
      </c>
    </row>
    <row r="121" spans="1:23">
      <c r="A121" s="19" t="s">
        <v>456</v>
      </c>
      <c r="B121" s="28">
        <v>0.11509999999999999</v>
      </c>
      <c r="C121" s="28">
        <v>1.3699999999999999E-3</v>
      </c>
      <c r="D121" s="28">
        <v>5.2495900000000004</v>
      </c>
      <c r="E121" s="28">
        <v>0.14116999999999999</v>
      </c>
      <c r="F121" s="28">
        <v>0.33084000000000002</v>
      </c>
      <c r="G121" s="28">
        <v>8.6400000000000001E-3</v>
      </c>
      <c r="H121" s="28">
        <v>9.8699999999999996E-2</v>
      </c>
      <c r="I121" s="28">
        <v>3.0100000000000001E-3</v>
      </c>
      <c r="J121" s="28">
        <v>0.9</v>
      </c>
      <c r="K121" s="28">
        <v>1.71</v>
      </c>
      <c r="L121" s="28">
        <v>0.01</v>
      </c>
      <c r="P121" s="18">
        <v>1881</v>
      </c>
      <c r="Q121" s="18">
        <v>21</v>
      </c>
      <c r="R121" s="28">
        <v>1861</v>
      </c>
      <c r="S121" s="28">
        <v>23</v>
      </c>
      <c r="T121" s="28">
        <v>1842</v>
      </c>
      <c r="U121" s="28">
        <v>42</v>
      </c>
      <c r="V121" s="28">
        <v>1903</v>
      </c>
      <c r="W121" s="28">
        <v>55</v>
      </c>
    </row>
    <row r="122" spans="1:23" ht="16.5">
      <c r="A122" s="19" t="s">
        <v>457</v>
      </c>
      <c r="B122" s="28">
        <v>0.12511</v>
      </c>
      <c r="C122" s="28">
        <v>1.5399999999999999E-3</v>
      </c>
      <c r="D122" s="28">
        <v>5.7231899999999998</v>
      </c>
      <c r="E122" s="28">
        <v>0.15953000000000001</v>
      </c>
      <c r="F122" s="28">
        <v>0.33184999999999998</v>
      </c>
      <c r="G122" s="28">
        <v>8.9700000000000005E-3</v>
      </c>
      <c r="H122" s="28">
        <v>9.5829999999999999E-2</v>
      </c>
      <c r="I122" s="28">
        <v>3.0100000000000001E-3</v>
      </c>
      <c r="J122" s="28">
        <v>0.9</v>
      </c>
      <c r="K122" s="28">
        <v>1.76</v>
      </c>
      <c r="L122" s="28">
        <v>0.01</v>
      </c>
      <c r="P122" s="18">
        <v>2030</v>
      </c>
      <c r="Q122" s="18">
        <v>21</v>
      </c>
      <c r="R122" s="28">
        <v>1935</v>
      </c>
      <c r="S122" s="28">
        <v>24</v>
      </c>
      <c r="T122" s="28">
        <v>1847</v>
      </c>
      <c r="U122" s="28">
        <v>43</v>
      </c>
      <c r="V122" s="28">
        <v>1850</v>
      </c>
      <c r="W122" s="28">
        <v>56</v>
      </c>
    </row>
    <row r="123" spans="1:23" ht="16.5">
      <c r="A123" s="19" t="s">
        <v>458</v>
      </c>
      <c r="B123" s="28">
        <v>5.305E-2</v>
      </c>
      <c r="C123" s="28">
        <v>7.2999999999999996E-4</v>
      </c>
      <c r="D123" s="28">
        <v>0.28569</v>
      </c>
      <c r="E123" s="28">
        <v>8.9499999999999996E-3</v>
      </c>
      <c r="F123" s="28">
        <v>3.9059999999999997E-2</v>
      </c>
      <c r="G123" s="28">
        <v>1.0399999999999999E-3</v>
      </c>
      <c r="H123" s="28">
        <v>1.2699999999999999E-2</v>
      </c>
      <c r="I123" s="28">
        <v>4.0999999999999999E-4</v>
      </c>
      <c r="J123" s="28">
        <v>0.9</v>
      </c>
      <c r="K123" s="28">
        <v>2.21</v>
      </c>
      <c r="L123" s="28">
        <v>0.01</v>
      </c>
      <c r="P123" s="28">
        <v>331</v>
      </c>
      <c r="Q123" s="28">
        <v>30</v>
      </c>
      <c r="R123" s="28">
        <v>255</v>
      </c>
      <c r="S123" s="28">
        <v>7</v>
      </c>
      <c r="T123" s="18">
        <v>247</v>
      </c>
      <c r="U123" s="18">
        <v>6</v>
      </c>
      <c r="V123" s="28">
        <v>255</v>
      </c>
      <c r="W123" s="28">
        <v>8</v>
      </c>
    </row>
    <row r="124" spans="1:23" ht="16.5">
      <c r="A124" s="19" t="s">
        <v>459</v>
      </c>
      <c r="B124" s="28">
        <v>0.10879</v>
      </c>
      <c r="C124" s="28">
        <v>2.4399999999999999E-3</v>
      </c>
      <c r="D124" s="28">
        <v>4.1655300000000004</v>
      </c>
      <c r="E124" s="28">
        <v>0.18842999999999999</v>
      </c>
      <c r="F124" s="28">
        <v>0.27772000000000002</v>
      </c>
      <c r="G124" s="28">
        <v>7.9699999999999997E-3</v>
      </c>
      <c r="H124" s="28">
        <v>8.0399999999999999E-2</v>
      </c>
      <c r="I124" s="28">
        <v>2.2100000000000002E-3</v>
      </c>
      <c r="J124" s="28">
        <v>0.91</v>
      </c>
      <c r="K124" s="28">
        <v>2.63</v>
      </c>
      <c r="L124" s="28">
        <v>0.01</v>
      </c>
      <c r="M124" s="28">
        <v>1779</v>
      </c>
      <c r="N124" s="28">
        <v>40</v>
      </c>
      <c r="P124" s="18">
        <v>1779</v>
      </c>
      <c r="Q124" s="18">
        <v>39</v>
      </c>
      <c r="R124" s="28">
        <v>1667</v>
      </c>
      <c r="S124" s="28">
        <v>37</v>
      </c>
      <c r="T124" s="28">
        <v>1580</v>
      </c>
      <c r="U124" s="28">
        <v>40</v>
      </c>
      <c r="V124" s="28">
        <v>1563</v>
      </c>
      <c r="W124" s="28">
        <v>41</v>
      </c>
    </row>
    <row r="125" spans="1:23" ht="16.5">
      <c r="A125" s="19" t="s">
        <v>460</v>
      </c>
      <c r="B125" s="28">
        <v>4.8039999999999999E-2</v>
      </c>
      <c r="C125" s="28">
        <v>1.8799999999999999E-3</v>
      </c>
      <c r="D125" s="28">
        <v>0.12942999999999999</v>
      </c>
      <c r="E125" s="28">
        <v>8.4799999999999997E-3</v>
      </c>
      <c r="F125" s="28">
        <v>1.9539999999999998E-2</v>
      </c>
      <c r="G125" s="28">
        <v>6.3000000000000003E-4</v>
      </c>
      <c r="H125" s="28">
        <v>6.6600000000000001E-3</v>
      </c>
      <c r="I125" s="28">
        <v>2.7E-4</v>
      </c>
      <c r="J125" s="28">
        <v>0.9</v>
      </c>
      <c r="K125" s="28">
        <v>1.37</v>
      </c>
      <c r="L125" s="28">
        <v>0.01</v>
      </c>
      <c r="P125" s="28">
        <v>101</v>
      </c>
      <c r="Q125" s="28">
        <v>86</v>
      </c>
      <c r="R125" s="28">
        <v>124</v>
      </c>
      <c r="S125" s="28">
        <v>8</v>
      </c>
      <c r="T125" s="18">
        <v>125</v>
      </c>
      <c r="U125" s="18">
        <v>4</v>
      </c>
      <c r="V125" s="28">
        <v>134</v>
      </c>
      <c r="W125" s="28">
        <v>5</v>
      </c>
    </row>
    <row r="126" spans="1:23" ht="16.5">
      <c r="A126" s="19" t="s">
        <v>461</v>
      </c>
      <c r="B126" s="28">
        <v>0.12123</v>
      </c>
      <c r="C126" s="28">
        <v>2.7200000000000002E-3</v>
      </c>
      <c r="D126" s="28">
        <v>4.7982199999999997</v>
      </c>
      <c r="E126" s="28">
        <v>0.21418000000000001</v>
      </c>
      <c r="F126" s="28">
        <v>0.28705999999999998</v>
      </c>
      <c r="G126" s="28">
        <v>7.8600000000000007E-3</v>
      </c>
      <c r="H126" s="28">
        <v>8.2199999999999995E-2</v>
      </c>
      <c r="I126" s="28">
        <v>2.14E-3</v>
      </c>
      <c r="J126" s="28">
        <v>0.92</v>
      </c>
      <c r="K126" s="28">
        <v>1.9</v>
      </c>
      <c r="L126" s="28">
        <v>0.01</v>
      </c>
      <c r="M126" s="28">
        <v>1974</v>
      </c>
      <c r="N126" s="28">
        <v>39</v>
      </c>
      <c r="P126" s="18">
        <v>1974</v>
      </c>
      <c r="Q126" s="18">
        <v>38</v>
      </c>
      <c r="R126" s="28">
        <v>1785</v>
      </c>
      <c r="S126" s="28">
        <v>38</v>
      </c>
      <c r="T126" s="28">
        <v>1627</v>
      </c>
      <c r="U126" s="28">
        <v>39</v>
      </c>
      <c r="V126" s="28">
        <v>1597</v>
      </c>
      <c r="W126" s="28">
        <v>40</v>
      </c>
    </row>
    <row r="127" spans="1:23" ht="16.5">
      <c r="A127" s="19" t="s">
        <v>462</v>
      </c>
      <c r="B127" s="28">
        <v>0.13420000000000001</v>
      </c>
      <c r="C127" s="28">
        <v>3.3500000000000001E-3</v>
      </c>
      <c r="D127" s="28">
        <v>6.7302099999999996</v>
      </c>
      <c r="E127" s="28">
        <v>0.31718000000000002</v>
      </c>
      <c r="F127" s="28">
        <v>0.36371999999999999</v>
      </c>
      <c r="G127" s="28">
        <v>9.92E-3</v>
      </c>
      <c r="H127" s="28">
        <v>0.1031</v>
      </c>
      <c r="I127" s="28">
        <v>2.6700000000000001E-3</v>
      </c>
      <c r="J127" s="28">
        <v>0.91</v>
      </c>
      <c r="K127" s="28">
        <v>1.63</v>
      </c>
      <c r="L127" s="28">
        <v>0.01</v>
      </c>
      <c r="M127" s="28">
        <v>2153</v>
      </c>
      <c r="N127" s="28">
        <v>43</v>
      </c>
      <c r="P127" s="18">
        <v>2154</v>
      </c>
      <c r="Q127" s="18">
        <v>42</v>
      </c>
      <c r="R127" s="28">
        <v>2077</v>
      </c>
      <c r="S127" s="28">
        <v>42</v>
      </c>
      <c r="T127" s="28">
        <v>2000</v>
      </c>
      <c r="U127" s="28">
        <v>47</v>
      </c>
      <c r="V127" s="28">
        <v>1983</v>
      </c>
      <c r="W127" s="28">
        <v>49</v>
      </c>
    </row>
    <row r="128" spans="1:23" ht="16.5">
      <c r="A128" s="19" t="s">
        <v>463</v>
      </c>
      <c r="B128" s="28">
        <v>5.4879999999999998E-2</v>
      </c>
      <c r="C128" s="28">
        <v>7.1000000000000002E-4</v>
      </c>
      <c r="D128" s="28">
        <v>0.30324000000000001</v>
      </c>
      <c r="E128" s="28">
        <v>8.9200000000000008E-3</v>
      </c>
      <c r="F128" s="28">
        <v>4.0090000000000001E-2</v>
      </c>
      <c r="G128" s="28">
        <v>1E-3</v>
      </c>
      <c r="H128" s="28">
        <v>1.235E-2</v>
      </c>
      <c r="I128" s="28">
        <v>5.1000000000000004E-4</v>
      </c>
      <c r="J128" s="28">
        <v>0.9</v>
      </c>
      <c r="K128" s="28">
        <v>3.85</v>
      </c>
      <c r="L128" s="28">
        <v>0.01</v>
      </c>
      <c r="P128" s="28">
        <v>407</v>
      </c>
      <c r="Q128" s="28">
        <v>28</v>
      </c>
      <c r="R128" s="28">
        <v>269</v>
      </c>
      <c r="S128" s="28">
        <v>7</v>
      </c>
      <c r="T128" s="18">
        <v>253</v>
      </c>
      <c r="U128" s="18">
        <v>6</v>
      </c>
      <c r="V128" s="28">
        <v>248</v>
      </c>
      <c r="W128" s="28">
        <v>10</v>
      </c>
    </row>
    <row r="129" spans="1:23" ht="16.5">
      <c r="A129" s="19" t="s">
        <v>464</v>
      </c>
      <c r="B129" s="28">
        <v>4.4850000000000001E-2</v>
      </c>
      <c r="C129" s="28">
        <v>9.6000000000000002E-4</v>
      </c>
      <c r="D129" s="28">
        <v>0.17285</v>
      </c>
      <c r="E129" s="28">
        <v>7.3899999999999999E-3</v>
      </c>
      <c r="F129" s="28">
        <v>2.7949999999999999E-2</v>
      </c>
      <c r="G129" s="28">
        <v>7.7999999999999999E-4</v>
      </c>
      <c r="H129" s="28">
        <v>8.6300000000000005E-3</v>
      </c>
      <c r="I129" s="28">
        <v>3.3E-4</v>
      </c>
      <c r="J129" s="28">
        <v>0.9</v>
      </c>
      <c r="K129" s="28">
        <v>1.96</v>
      </c>
      <c r="L129" s="28">
        <v>0.01</v>
      </c>
      <c r="P129" s="28">
        <v>-27</v>
      </c>
      <c r="Q129" s="28">
        <v>38</v>
      </c>
      <c r="R129" s="28">
        <v>162</v>
      </c>
      <c r="S129" s="28">
        <v>6</v>
      </c>
      <c r="T129" s="18">
        <v>178</v>
      </c>
      <c r="U129" s="18">
        <v>5</v>
      </c>
      <c r="V129" s="28">
        <v>174</v>
      </c>
      <c r="W129" s="28">
        <v>7</v>
      </c>
    </row>
    <row r="130" spans="1:23" ht="16.5">
      <c r="A130" s="19" t="s">
        <v>465</v>
      </c>
      <c r="B130" s="28">
        <v>4.8840000000000001E-2</v>
      </c>
      <c r="C130" s="28">
        <v>6.4000000000000005E-4</v>
      </c>
      <c r="D130" s="28">
        <v>0.17787</v>
      </c>
      <c r="E130" s="28">
        <v>5.3699999999999998E-3</v>
      </c>
      <c r="F130" s="28">
        <v>2.6409999999999999E-2</v>
      </c>
      <c r="G130" s="28">
        <v>6.9999999999999999E-4</v>
      </c>
      <c r="H130" s="28">
        <v>8.26E-3</v>
      </c>
      <c r="I130" s="28">
        <v>2.9999999999999997E-4</v>
      </c>
      <c r="J130" s="28">
        <v>0.9</v>
      </c>
      <c r="K130" s="28">
        <v>2.98</v>
      </c>
      <c r="L130" s="28">
        <v>0.01</v>
      </c>
      <c r="P130" s="28">
        <v>140</v>
      </c>
      <c r="Q130" s="28">
        <v>30</v>
      </c>
      <c r="R130" s="28">
        <v>166</v>
      </c>
      <c r="S130" s="28">
        <v>5</v>
      </c>
      <c r="T130" s="18">
        <v>168</v>
      </c>
      <c r="U130" s="18">
        <v>4</v>
      </c>
      <c r="V130" s="28">
        <v>166</v>
      </c>
      <c r="W130" s="28">
        <v>6</v>
      </c>
    </row>
    <row r="131" spans="1:23" ht="16.5">
      <c r="A131" s="19" t="s">
        <v>466</v>
      </c>
      <c r="B131" s="28">
        <v>5.0319999999999997E-2</v>
      </c>
      <c r="C131" s="28">
        <v>6.8000000000000005E-4</v>
      </c>
      <c r="D131" s="28">
        <v>0.22955</v>
      </c>
      <c r="E131" s="28">
        <v>7.1399999999999996E-3</v>
      </c>
      <c r="F131" s="28">
        <v>3.3090000000000001E-2</v>
      </c>
      <c r="G131" s="28">
        <v>8.8999999999999995E-4</v>
      </c>
      <c r="H131" s="28">
        <v>1.0449999999999999E-2</v>
      </c>
      <c r="I131" s="28">
        <v>3.8000000000000002E-4</v>
      </c>
      <c r="J131" s="28">
        <v>0.9</v>
      </c>
      <c r="K131" s="28">
        <v>1.78</v>
      </c>
      <c r="L131" s="28">
        <v>0.01</v>
      </c>
      <c r="P131" s="28">
        <v>210</v>
      </c>
      <c r="Q131" s="28">
        <v>31</v>
      </c>
      <c r="R131" s="28">
        <v>210</v>
      </c>
      <c r="S131" s="28">
        <v>6</v>
      </c>
      <c r="T131" s="18">
        <v>210</v>
      </c>
      <c r="U131" s="18">
        <v>6</v>
      </c>
      <c r="V131" s="28">
        <v>210</v>
      </c>
      <c r="W131" s="28">
        <v>8</v>
      </c>
    </row>
    <row r="132" spans="1:23" ht="16.5">
      <c r="A132" s="19" t="s">
        <v>467</v>
      </c>
      <c r="B132" s="28">
        <v>4.9549999999999997E-2</v>
      </c>
      <c r="C132" s="28">
        <v>6.7000000000000002E-4</v>
      </c>
      <c r="D132" s="28">
        <v>0.17718999999999999</v>
      </c>
      <c r="E132" s="28">
        <v>5.4599999999999996E-3</v>
      </c>
      <c r="F132" s="28">
        <v>2.5940000000000001E-2</v>
      </c>
      <c r="G132" s="28">
        <v>7.2000000000000005E-4</v>
      </c>
      <c r="H132" s="28">
        <v>7.62E-3</v>
      </c>
      <c r="I132" s="28">
        <v>2.9999999999999997E-4</v>
      </c>
      <c r="J132" s="28">
        <v>0.9</v>
      </c>
      <c r="K132" s="28">
        <v>0.72</v>
      </c>
      <c r="L132" s="28">
        <v>0.01</v>
      </c>
      <c r="P132" s="28">
        <v>174</v>
      </c>
      <c r="Q132" s="28">
        <v>30</v>
      </c>
      <c r="R132" s="28">
        <v>166</v>
      </c>
      <c r="S132" s="28">
        <v>5</v>
      </c>
      <c r="T132" s="18">
        <v>165</v>
      </c>
      <c r="U132" s="18">
        <v>5</v>
      </c>
      <c r="V132" s="28">
        <v>153</v>
      </c>
      <c r="W132" s="28">
        <v>6</v>
      </c>
    </row>
    <row r="133" spans="1:23" ht="16.5">
      <c r="A133" s="19" t="s">
        <v>468</v>
      </c>
      <c r="B133" s="28">
        <v>6.8650000000000003E-2</v>
      </c>
      <c r="C133" s="28">
        <v>8.3000000000000001E-4</v>
      </c>
      <c r="D133" s="28">
        <v>1.3148</v>
      </c>
      <c r="E133" s="28">
        <v>3.6319999999999998E-2</v>
      </c>
      <c r="F133" s="28">
        <v>0.13891999999999999</v>
      </c>
      <c r="G133" s="28">
        <v>3.64E-3</v>
      </c>
      <c r="H133" s="28">
        <v>4.4130000000000003E-2</v>
      </c>
      <c r="I133" s="28">
        <v>1.3600000000000001E-3</v>
      </c>
      <c r="J133" s="28">
        <v>0.9</v>
      </c>
      <c r="K133" s="28">
        <v>1.39</v>
      </c>
      <c r="L133" s="28">
        <v>0.01</v>
      </c>
      <c r="P133" s="28">
        <v>888</v>
      </c>
      <c r="Q133" s="28">
        <v>24</v>
      </c>
      <c r="R133" s="28">
        <v>852</v>
      </c>
      <c r="S133" s="28">
        <v>16</v>
      </c>
      <c r="T133" s="18">
        <v>839</v>
      </c>
      <c r="U133" s="18">
        <v>21</v>
      </c>
      <c r="V133" s="28">
        <v>873</v>
      </c>
      <c r="W133" s="28">
        <v>26</v>
      </c>
    </row>
    <row r="134" spans="1:23" ht="16.5">
      <c r="A134" s="19" t="s">
        <v>469</v>
      </c>
      <c r="B134" s="28">
        <v>4.7629999999999999E-2</v>
      </c>
      <c r="C134" s="28">
        <v>8.8999999999999995E-4</v>
      </c>
      <c r="D134" s="28">
        <v>0.13869000000000001</v>
      </c>
      <c r="E134" s="28">
        <v>5.4400000000000004E-3</v>
      </c>
      <c r="F134" s="28">
        <v>2.112E-2</v>
      </c>
      <c r="G134" s="28">
        <v>5.9000000000000003E-4</v>
      </c>
      <c r="H134" s="28">
        <v>6.7600000000000004E-3</v>
      </c>
      <c r="I134" s="28">
        <v>2.2000000000000001E-4</v>
      </c>
      <c r="J134" s="28">
        <v>0.9</v>
      </c>
      <c r="K134" s="28">
        <v>0.74</v>
      </c>
      <c r="L134" s="28">
        <v>0.01</v>
      </c>
      <c r="P134" s="28">
        <v>81</v>
      </c>
      <c r="Q134" s="28">
        <v>42</v>
      </c>
      <c r="R134" s="28">
        <v>132</v>
      </c>
      <c r="S134" s="28">
        <v>5</v>
      </c>
      <c r="T134" s="18">
        <v>135</v>
      </c>
      <c r="U134" s="18">
        <v>4</v>
      </c>
      <c r="V134" s="28">
        <v>136</v>
      </c>
      <c r="W134" s="28">
        <v>4</v>
      </c>
    </row>
    <row r="135" spans="1:23" ht="16.5">
      <c r="A135" s="19" t="s">
        <v>470</v>
      </c>
      <c r="B135" s="28">
        <v>4.8210000000000003E-2</v>
      </c>
      <c r="C135" s="28">
        <v>9.6000000000000002E-4</v>
      </c>
      <c r="D135" s="28">
        <v>0.11335000000000001</v>
      </c>
      <c r="E135" s="28">
        <v>4.5999999999999999E-3</v>
      </c>
      <c r="F135" s="28">
        <v>1.7049999999999999E-2</v>
      </c>
      <c r="G135" s="28">
        <v>4.6999999999999999E-4</v>
      </c>
      <c r="H135" s="28">
        <v>5.9100000000000003E-3</v>
      </c>
      <c r="I135" s="28">
        <v>1.9000000000000001E-4</v>
      </c>
      <c r="J135" s="28">
        <v>0.9</v>
      </c>
      <c r="K135" s="28">
        <v>0.81</v>
      </c>
      <c r="L135" s="28">
        <v>0.01</v>
      </c>
      <c r="P135" s="28">
        <v>110</v>
      </c>
      <c r="Q135" s="28">
        <v>45</v>
      </c>
      <c r="R135" s="28">
        <v>109</v>
      </c>
      <c r="S135" s="28">
        <v>4</v>
      </c>
      <c r="T135" s="18">
        <v>109</v>
      </c>
      <c r="U135" s="18">
        <v>3</v>
      </c>
      <c r="V135" s="28">
        <v>119</v>
      </c>
      <c r="W135" s="28">
        <v>4</v>
      </c>
    </row>
    <row r="136" spans="1:23" ht="16.5">
      <c r="A136" s="19" t="s">
        <v>471</v>
      </c>
      <c r="B136" s="28">
        <v>4.6080000000000003E-2</v>
      </c>
      <c r="C136" s="28">
        <v>2.63E-3</v>
      </c>
      <c r="D136" s="28">
        <v>0.15575</v>
      </c>
      <c r="E136" s="28">
        <v>1.197E-2</v>
      </c>
      <c r="F136" s="28">
        <v>2.4510000000000001E-2</v>
      </c>
      <c r="G136" s="28">
        <v>6.6E-4</v>
      </c>
      <c r="H136" s="28">
        <v>7.8499999999999993E-3</v>
      </c>
      <c r="I136" s="28">
        <v>2.3000000000000001E-4</v>
      </c>
      <c r="J136" s="28">
        <v>0.81</v>
      </c>
      <c r="K136" s="28">
        <v>1.2</v>
      </c>
      <c r="L136" s="28">
        <v>0.01</v>
      </c>
      <c r="M136" s="28">
        <v>1</v>
      </c>
      <c r="N136" s="28">
        <v>121</v>
      </c>
      <c r="P136" s="28">
        <v>2</v>
      </c>
      <c r="Q136" s="28">
        <v>112</v>
      </c>
      <c r="R136" s="28">
        <v>147</v>
      </c>
      <c r="S136" s="28">
        <v>11</v>
      </c>
      <c r="T136" s="18">
        <v>156</v>
      </c>
      <c r="U136" s="18">
        <v>4</v>
      </c>
      <c r="V136" s="28">
        <v>158</v>
      </c>
      <c r="W136" s="28">
        <v>5</v>
      </c>
    </row>
    <row r="137" spans="1:23" ht="16.5">
      <c r="A137" s="19" t="s">
        <v>472</v>
      </c>
      <c r="B137" s="28">
        <v>5.1520000000000003E-2</v>
      </c>
      <c r="C137" s="28">
        <v>6.4999999999999997E-4</v>
      </c>
      <c r="D137" s="28">
        <v>0.24046999999999999</v>
      </c>
      <c r="E137" s="28">
        <v>6.9100000000000003E-3</v>
      </c>
      <c r="F137" s="28">
        <v>3.3849999999999998E-2</v>
      </c>
      <c r="G137" s="28">
        <v>8.8000000000000003E-4</v>
      </c>
      <c r="H137" s="28">
        <v>1.132E-2</v>
      </c>
      <c r="I137" s="28">
        <v>3.8000000000000002E-4</v>
      </c>
      <c r="J137" s="28">
        <v>0.9</v>
      </c>
      <c r="K137" s="28">
        <v>1.03</v>
      </c>
      <c r="L137" s="28">
        <v>0.01</v>
      </c>
      <c r="P137" s="28">
        <v>264</v>
      </c>
      <c r="Q137" s="28">
        <v>28</v>
      </c>
      <c r="R137" s="28">
        <v>219</v>
      </c>
      <c r="S137" s="28">
        <v>6</v>
      </c>
      <c r="T137" s="18">
        <v>215</v>
      </c>
      <c r="U137" s="18">
        <v>5</v>
      </c>
      <c r="V137" s="28">
        <v>228</v>
      </c>
      <c r="W137" s="28">
        <v>8</v>
      </c>
    </row>
    <row r="138" spans="1:23" ht="16.5">
      <c r="A138" s="19" t="s">
        <v>473</v>
      </c>
      <c r="B138" s="28">
        <v>4.548E-2</v>
      </c>
      <c r="C138" s="28">
        <v>9.5E-4</v>
      </c>
      <c r="D138" s="28">
        <v>0.18633</v>
      </c>
      <c r="E138" s="28">
        <v>7.8300000000000002E-3</v>
      </c>
      <c r="F138" s="28">
        <v>2.972E-2</v>
      </c>
      <c r="G138" s="28">
        <v>8.3000000000000001E-4</v>
      </c>
      <c r="H138" s="28">
        <v>9.8300000000000002E-3</v>
      </c>
      <c r="I138" s="28">
        <v>3.6000000000000002E-4</v>
      </c>
      <c r="J138" s="28">
        <v>0.9</v>
      </c>
      <c r="K138" s="28">
        <v>1.26</v>
      </c>
      <c r="L138" s="28">
        <v>0.01</v>
      </c>
      <c r="P138" s="28">
        <v>-30</v>
      </c>
      <c r="Q138" s="28">
        <v>39</v>
      </c>
      <c r="R138" s="28">
        <v>173</v>
      </c>
      <c r="S138" s="28">
        <v>7</v>
      </c>
      <c r="T138" s="18">
        <v>189</v>
      </c>
      <c r="U138" s="18">
        <v>5</v>
      </c>
      <c r="V138" s="28">
        <v>198</v>
      </c>
      <c r="W138" s="28">
        <v>7</v>
      </c>
    </row>
    <row r="139" spans="1:23" ht="16.5">
      <c r="A139" s="19" t="s">
        <v>474</v>
      </c>
      <c r="B139" s="28">
        <v>4.9459999999999997E-2</v>
      </c>
      <c r="C139" s="28">
        <v>6.9999999999999999E-4</v>
      </c>
      <c r="D139" s="28">
        <v>0.19272</v>
      </c>
      <c r="E139" s="28">
        <v>6.1999999999999998E-3</v>
      </c>
      <c r="F139" s="28">
        <v>2.826E-2</v>
      </c>
      <c r="G139" s="28">
        <v>7.5000000000000002E-4</v>
      </c>
      <c r="H139" s="28">
        <v>9.5600000000000008E-3</v>
      </c>
      <c r="I139" s="28">
        <v>3.4000000000000002E-4</v>
      </c>
      <c r="J139" s="28">
        <v>0.9</v>
      </c>
      <c r="K139" s="28">
        <v>2.2400000000000002</v>
      </c>
      <c r="L139" s="28">
        <v>0.01</v>
      </c>
      <c r="P139" s="28">
        <v>170</v>
      </c>
      <c r="Q139" s="28">
        <v>32</v>
      </c>
      <c r="R139" s="28">
        <v>179</v>
      </c>
      <c r="S139" s="28">
        <v>5</v>
      </c>
      <c r="T139" s="18">
        <v>180</v>
      </c>
      <c r="U139" s="18">
        <v>5</v>
      </c>
      <c r="V139" s="28">
        <v>192</v>
      </c>
      <c r="W139" s="28">
        <v>7</v>
      </c>
    </row>
    <row r="140" spans="1:23" ht="16.5">
      <c r="A140" s="19" t="s">
        <v>475</v>
      </c>
      <c r="B140" s="28">
        <v>5.2170000000000001E-2</v>
      </c>
      <c r="C140" s="28">
        <v>9.3999999999999997E-4</v>
      </c>
      <c r="D140" s="28">
        <v>0.18586</v>
      </c>
      <c r="E140" s="28">
        <v>7.1500000000000001E-3</v>
      </c>
      <c r="F140" s="28">
        <v>2.5839999999999998E-2</v>
      </c>
      <c r="G140" s="28">
        <v>7.2999999999999996E-4</v>
      </c>
      <c r="H140" s="28">
        <v>9.7900000000000001E-3</v>
      </c>
      <c r="I140" s="28">
        <v>4.6000000000000001E-4</v>
      </c>
      <c r="J140" s="28">
        <v>0.9</v>
      </c>
      <c r="K140" s="28">
        <v>3.9</v>
      </c>
      <c r="L140" s="28">
        <v>0.01</v>
      </c>
      <c r="P140" s="28">
        <v>293</v>
      </c>
      <c r="Q140" s="28">
        <v>40</v>
      </c>
      <c r="R140" s="28">
        <v>173</v>
      </c>
      <c r="S140" s="28">
        <v>6</v>
      </c>
      <c r="T140" s="18">
        <v>164</v>
      </c>
      <c r="U140" s="18">
        <v>5</v>
      </c>
      <c r="V140" s="28">
        <v>197</v>
      </c>
      <c r="W140" s="28">
        <v>9</v>
      </c>
    </row>
    <row r="141" spans="1:23" ht="16.5">
      <c r="A141" s="19" t="s">
        <v>476</v>
      </c>
      <c r="B141" s="28">
        <v>0.11316</v>
      </c>
      <c r="C141" s="28">
        <v>1.41E-3</v>
      </c>
      <c r="D141" s="28">
        <v>4.3050100000000002</v>
      </c>
      <c r="E141" s="28">
        <v>0.12817000000000001</v>
      </c>
      <c r="F141" s="28">
        <v>0.27593000000000001</v>
      </c>
      <c r="G141" s="28">
        <v>6.9800000000000001E-3</v>
      </c>
      <c r="H141" s="28">
        <v>7.9560000000000006E-2</v>
      </c>
      <c r="I141" s="28">
        <v>2.0500000000000002E-3</v>
      </c>
      <c r="J141" s="28">
        <v>0.91</v>
      </c>
      <c r="K141" s="28">
        <v>15.9</v>
      </c>
      <c r="L141" s="28">
        <v>0.03</v>
      </c>
      <c r="M141" s="28">
        <v>1850</v>
      </c>
      <c r="N141" s="28">
        <v>22</v>
      </c>
      <c r="P141" s="18">
        <v>1851</v>
      </c>
      <c r="Q141" s="18">
        <v>21</v>
      </c>
      <c r="R141" s="28">
        <v>1694</v>
      </c>
      <c r="S141" s="28">
        <v>25</v>
      </c>
      <c r="T141" s="28">
        <v>1571</v>
      </c>
      <c r="U141" s="28">
        <v>35</v>
      </c>
      <c r="V141" s="28">
        <v>1547</v>
      </c>
      <c r="W141" s="28">
        <v>38</v>
      </c>
    </row>
    <row r="142" spans="1:23" ht="16.5">
      <c r="A142" s="19" t="s">
        <v>477</v>
      </c>
      <c r="B142" s="28">
        <v>0.14218</v>
      </c>
      <c r="C142" s="28">
        <v>1.74E-3</v>
      </c>
      <c r="D142" s="28">
        <v>7.67136</v>
      </c>
      <c r="E142" s="28">
        <v>0.21440999999999999</v>
      </c>
      <c r="F142" s="28">
        <v>0.39132</v>
      </c>
      <c r="G142" s="28">
        <v>1.025E-2</v>
      </c>
      <c r="H142" s="28">
        <v>0.11858</v>
      </c>
      <c r="I142" s="28">
        <v>4.3899999999999998E-3</v>
      </c>
      <c r="J142" s="28">
        <v>0.9</v>
      </c>
      <c r="K142" s="28">
        <v>1.84</v>
      </c>
      <c r="L142" s="28">
        <v>0.01</v>
      </c>
      <c r="P142" s="18">
        <v>2254</v>
      </c>
      <c r="Q142" s="18">
        <v>20</v>
      </c>
      <c r="R142" s="28">
        <v>2193</v>
      </c>
      <c r="S142" s="28">
        <v>25</v>
      </c>
      <c r="T142" s="28">
        <v>2129</v>
      </c>
      <c r="U142" s="28">
        <v>47</v>
      </c>
      <c r="V142" s="28">
        <v>2265</v>
      </c>
      <c r="W142" s="28">
        <v>79</v>
      </c>
    </row>
    <row r="143" spans="1:23" ht="16.5">
      <c r="A143" s="19" t="s">
        <v>478</v>
      </c>
      <c r="B143" s="28">
        <v>4.6820000000000001E-2</v>
      </c>
      <c r="C143" s="28">
        <v>2.3400000000000001E-3</v>
      </c>
      <c r="D143" s="28">
        <v>0.17154</v>
      </c>
      <c r="E143" s="28">
        <v>1.1730000000000001E-2</v>
      </c>
      <c r="F143" s="28">
        <v>2.657E-2</v>
      </c>
      <c r="G143" s="28">
        <v>6.8000000000000005E-4</v>
      </c>
      <c r="H143" s="28">
        <v>8.4600000000000005E-3</v>
      </c>
      <c r="I143" s="28">
        <v>2.9999999999999997E-4</v>
      </c>
      <c r="J143" s="28">
        <v>0.81</v>
      </c>
      <c r="K143" s="28">
        <v>1.96</v>
      </c>
      <c r="L143" s="28">
        <v>0.01</v>
      </c>
      <c r="M143" s="28">
        <v>40</v>
      </c>
      <c r="N143" s="28">
        <v>108</v>
      </c>
      <c r="P143" s="28">
        <v>40</v>
      </c>
      <c r="Q143" s="28">
        <v>101</v>
      </c>
      <c r="R143" s="28">
        <v>161</v>
      </c>
      <c r="S143" s="28">
        <v>10</v>
      </c>
      <c r="T143" s="18">
        <v>169</v>
      </c>
      <c r="U143" s="18">
        <v>4</v>
      </c>
      <c r="V143" s="28">
        <v>170</v>
      </c>
      <c r="W143" s="28">
        <v>6</v>
      </c>
    </row>
    <row r="144" spans="1:23" ht="16.5">
      <c r="A144" s="19" t="s">
        <v>479</v>
      </c>
      <c r="B144" s="28">
        <v>5.6219999999999999E-2</v>
      </c>
      <c r="C144" s="28">
        <v>7.2000000000000005E-4</v>
      </c>
      <c r="D144" s="28">
        <v>0.27645999999999998</v>
      </c>
      <c r="E144" s="28">
        <v>8.1099999999999992E-3</v>
      </c>
      <c r="F144" s="28">
        <v>3.567E-2</v>
      </c>
      <c r="G144" s="28">
        <v>9.5E-4</v>
      </c>
      <c r="H144" s="28">
        <v>2.6700000000000001E-3</v>
      </c>
      <c r="I144" s="28">
        <v>1E-4</v>
      </c>
      <c r="J144" s="28">
        <v>0.9</v>
      </c>
      <c r="K144" s="28">
        <v>0.56999999999999995</v>
      </c>
      <c r="L144" s="28">
        <v>0.01</v>
      </c>
      <c r="P144" s="28">
        <v>461</v>
      </c>
      <c r="Q144" s="28">
        <v>28</v>
      </c>
      <c r="R144" s="28">
        <v>248</v>
      </c>
      <c r="S144" s="28">
        <v>6</v>
      </c>
      <c r="T144" s="18">
        <v>226</v>
      </c>
      <c r="U144" s="18">
        <v>6</v>
      </c>
      <c r="V144" s="28">
        <v>54</v>
      </c>
      <c r="W144" s="28">
        <v>2</v>
      </c>
    </row>
    <row r="145" spans="1:23" ht="16.5">
      <c r="A145" s="19" t="s">
        <v>480</v>
      </c>
      <c r="B145" s="28">
        <v>0.11976000000000001</v>
      </c>
      <c r="C145" s="28">
        <v>1.5299999999999999E-3</v>
      </c>
      <c r="D145" s="28">
        <v>5.15273</v>
      </c>
      <c r="E145" s="28">
        <v>0.14951</v>
      </c>
      <c r="F145" s="28">
        <v>0.31208999999999998</v>
      </c>
      <c r="G145" s="28">
        <v>8.7899999999999992E-3</v>
      </c>
      <c r="H145" s="28">
        <v>8.5599999999999996E-2</v>
      </c>
      <c r="I145" s="28">
        <v>2.8600000000000001E-3</v>
      </c>
      <c r="J145" s="28">
        <v>0.9</v>
      </c>
      <c r="K145" s="28">
        <v>10.8</v>
      </c>
      <c r="L145" s="28">
        <v>0.02</v>
      </c>
      <c r="P145" s="18">
        <v>1953</v>
      </c>
      <c r="Q145" s="18">
        <v>22</v>
      </c>
      <c r="R145" s="28">
        <v>1845</v>
      </c>
      <c r="S145" s="28">
        <v>25</v>
      </c>
      <c r="T145" s="28">
        <v>1751</v>
      </c>
      <c r="U145" s="28">
        <v>43</v>
      </c>
      <c r="V145" s="28">
        <v>1660</v>
      </c>
      <c r="W145" s="28">
        <v>53</v>
      </c>
    </row>
    <row r="146" spans="1:23" ht="16.5">
      <c r="A146" s="19" t="s">
        <v>481</v>
      </c>
      <c r="B146" s="28">
        <v>0.15448999999999999</v>
      </c>
      <c r="C146" s="28">
        <v>1.8500000000000001E-3</v>
      </c>
      <c r="D146" s="28">
        <v>9.4082299999999996</v>
      </c>
      <c r="E146" s="28">
        <v>0.25545000000000001</v>
      </c>
      <c r="F146" s="28">
        <v>0.44174999999999998</v>
      </c>
      <c r="G146" s="28">
        <v>1.166E-2</v>
      </c>
      <c r="H146" s="28">
        <v>0.12272</v>
      </c>
      <c r="I146" s="28">
        <v>3.9100000000000003E-3</v>
      </c>
      <c r="J146" s="28">
        <v>0.9</v>
      </c>
      <c r="K146" s="28">
        <v>3.58</v>
      </c>
      <c r="L146" s="28">
        <v>0.01</v>
      </c>
      <c r="P146" s="18">
        <v>2396</v>
      </c>
      <c r="Q146" s="18">
        <v>20</v>
      </c>
      <c r="R146" s="28">
        <v>2379</v>
      </c>
      <c r="S146" s="28">
        <v>25</v>
      </c>
      <c r="T146" s="28">
        <v>2358</v>
      </c>
      <c r="U146" s="28">
        <v>52</v>
      </c>
      <c r="V146" s="28">
        <v>2340</v>
      </c>
      <c r="W146" s="28">
        <v>70</v>
      </c>
    </row>
    <row r="147" spans="1:23" ht="16.5">
      <c r="A147" s="19" t="s">
        <v>482</v>
      </c>
      <c r="B147" s="28">
        <v>4.8910000000000002E-2</v>
      </c>
      <c r="C147" s="28">
        <v>6.6E-4</v>
      </c>
      <c r="D147" s="28">
        <v>0.19742999999999999</v>
      </c>
      <c r="E147" s="28">
        <v>6.0800000000000003E-3</v>
      </c>
      <c r="F147" s="28">
        <v>2.928E-2</v>
      </c>
      <c r="G147" s="28">
        <v>7.7999999999999999E-4</v>
      </c>
      <c r="H147" s="28">
        <v>9.5499999999999995E-3</v>
      </c>
      <c r="I147" s="28">
        <v>3.2000000000000003E-4</v>
      </c>
      <c r="J147" s="28">
        <v>0.9</v>
      </c>
      <c r="K147" s="28">
        <v>1.36</v>
      </c>
      <c r="L147" s="28">
        <v>0.01</v>
      </c>
      <c r="P147" s="28">
        <v>144</v>
      </c>
      <c r="Q147" s="28">
        <v>31</v>
      </c>
      <c r="R147" s="28">
        <v>183</v>
      </c>
      <c r="S147" s="28">
        <v>5</v>
      </c>
      <c r="T147" s="18">
        <v>186</v>
      </c>
      <c r="U147" s="18">
        <v>5</v>
      </c>
      <c r="V147" s="28">
        <v>192</v>
      </c>
      <c r="W147" s="28">
        <v>6</v>
      </c>
    </row>
    <row r="148" spans="1:23" ht="16.5">
      <c r="A148" s="19" t="s">
        <v>483</v>
      </c>
      <c r="B148" s="28">
        <v>4.9320000000000003E-2</v>
      </c>
      <c r="C148" s="28">
        <v>6.7000000000000002E-4</v>
      </c>
      <c r="D148" s="28">
        <v>0.18307999999999999</v>
      </c>
      <c r="E148" s="28">
        <v>5.6499999999999996E-3</v>
      </c>
      <c r="F148" s="28">
        <v>2.6929999999999999E-2</v>
      </c>
      <c r="G148" s="28">
        <v>7.2000000000000005E-4</v>
      </c>
      <c r="H148" s="28">
        <v>8.6999999999999994E-3</v>
      </c>
      <c r="I148" s="28">
        <v>3.2000000000000003E-4</v>
      </c>
      <c r="J148" s="28">
        <v>0.9</v>
      </c>
      <c r="K148" s="28">
        <v>10.4</v>
      </c>
      <c r="L148" s="28">
        <v>0.02</v>
      </c>
      <c r="P148" s="28">
        <v>163</v>
      </c>
      <c r="Q148" s="28">
        <v>31</v>
      </c>
      <c r="R148" s="28">
        <v>171</v>
      </c>
      <c r="S148" s="28">
        <v>5</v>
      </c>
      <c r="T148" s="18">
        <v>171</v>
      </c>
      <c r="U148" s="18">
        <v>5</v>
      </c>
      <c r="V148" s="28">
        <v>175</v>
      </c>
      <c r="W148" s="28">
        <v>6</v>
      </c>
    </row>
    <row r="149" spans="1:23" ht="16.5">
      <c r="A149" s="19" t="s">
        <v>484</v>
      </c>
      <c r="B149" s="28">
        <v>4.9329999999999999E-2</v>
      </c>
      <c r="C149" s="28">
        <v>6.3000000000000003E-4</v>
      </c>
      <c r="D149" s="28">
        <v>0.16828000000000001</v>
      </c>
      <c r="E149" s="28">
        <v>4.9100000000000003E-3</v>
      </c>
      <c r="F149" s="28">
        <v>2.4740000000000002E-2</v>
      </c>
      <c r="G149" s="28">
        <v>6.6E-4</v>
      </c>
      <c r="H149" s="28">
        <v>8.3300000000000006E-3</v>
      </c>
      <c r="I149" s="28">
        <v>2.7999999999999998E-4</v>
      </c>
      <c r="J149" s="28">
        <v>0.9</v>
      </c>
      <c r="K149" s="28">
        <v>1.82</v>
      </c>
      <c r="L149" s="28">
        <v>0.01</v>
      </c>
      <c r="P149" s="28">
        <v>164</v>
      </c>
      <c r="Q149" s="28">
        <v>29</v>
      </c>
      <c r="R149" s="28">
        <v>158</v>
      </c>
      <c r="S149" s="28">
        <v>4</v>
      </c>
      <c r="T149" s="18">
        <v>158</v>
      </c>
      <c r="U149" s="18">
        <v>4</v>
      </c>
      <c r="V149" s="28">
        <v>168</v>
      </c>
      <c r="W149" s="28">
        <v>6</v>
      </c>
    </row>
    <row r="150" spans="1:23" ht="16.5">
      <c r="A150" s="19" t="s">
        <v>485</v>
      </c>
      <c r="B150" s="28">
        <v>5.3310000000000003E-2</v>
      </c>
      <c r="C150" s="28">
        <v>1.2099999999999999E-3</v>
      </c>
      <c r="D150" s="28">
        <v>0.24407999999999999</v>
      </c>
      <c r="E150" s="28">
        <v>1.0659999999999999E-2</v>
      </c>
      <c r="F150" s="28">
        <v>3.3210000000000003E-2</v>
      </c>
      <c r="G150" s="28">
        <v>8.9999999999999998E-4</v>
      </c>
      <c r="H150" s="28">
        <v>1.15E-2</v>
      </c>
      <c r="I150" s="28">
        <v>5.5000000000000003E-4</v>
      </c>
      <c r="J150" s="28">
        <v>0.9</v>
      </c>
      <c r="K150" s="28">
        <v>2.61</v>
      </c>
      <c r="L150" s="28">
        <v>0.01</v>
      </c>
      <c r="P150" s="28">
        <v>342</v>
      </c>
      <c r="Q150" s="28">
        <v>50</v>
      </c>
      <c r="R150" s="28">
        <v>222</v>
      </c>
      <c r="S150" s="28">
        <v>9</v>
      </c>
      <c r="T150" s="18">
        <v>211</v>
      </c>
      <c r="U150" s="18">
        <v>6</v>
      </c>
      <c r="V150" s="28">
        <v>231</v>
      </c>
      <c r="W150" s="28">
        <v>11</v>
      </c>
    </row>
    <row r="151" spans="1:23" ht="16.5">
      <c r="A151" s="19" t="s">
        <v>486</v>
      </c>
      <c r="B151" s="28">
        <v>4.4540000000000003E-2</v>
      </c>
      <c r="C151" s="28">
        <v>6.5100000000000002E-3</v>
      </c>
      <c r="D151" s="28">
        <v>8.1200000000000005E-3</v>
      </c>
      <c r="E151" s="28">
        <v>1.66E-3</v>
      </c>
      <c r="F151" s="28">
        <v>1.32E-3</v>
      </c>
      <c r="G151" s="28">
        <v>9.0000000000000006E-5</v>
      </c>
      <c r="H151" s="28">
        <v>7.2999999999999996E-4</v>
      </c>
      <c r="I151" s="28">
        <v>6.0000000000000002E-5</v>
      </c>
      <c r="J151" s="28">
        <v>0.9</v>
      </c>
      <c r="K151" s="28">
        <v>1.66</v>
      </c>
      <c r="L151" s="28">
        <v>0.01</v>
      </c>
      <c r="P151" s="28">
        <v>-43</v>
      </c>
      <c r="Q151" s="28">
        <v>252</v>
      </c>
      <c r="R151" s="28">
        <v>8</v>
      </c>
      <c r="S151" s="28">
        <v>2</v>
      </c>
      <c r="T151" s="18">
        <v>8.5</v>
      </c>
      <c r="U151" s="18">
        <v>0.6</v>
      </c>
      <c r="V151" s="28">
        <v>15</v>
      </c>
      <c r="W151" s="28">
        <v>1</v>
      </c>
    </row>
    <row r="152" spans="1:23">
      <c r="A152" s="19" t="s">
        <v>487</v>
      </c>
      <c r="B152" s="28">
        <v>4.965E-2</v>
      </c>
      <c r="C152" s="28">
        <v>7.5000000000000002E-4</v>
      </c>
      <c r="D152" s="28">
        <v>0.23852000000000001</v>
      </c>
      <c r="E152" s="28">
        <v>8.0400000000000003E-3</v>
      </c>
      <c r="F152" s="28">
        <v>3.4849999999999999E-2</v>
      </c>
      <c r="G152" s="28">
        <v>9.5E-4</v>
      </c>
      <c r="H152" s="28">
        <v>1.1209999999999999E-2</v>
      </c>
      <c r="I152" s="28">
        <v>4.4000000000000002E-4</v>
      </c>
      <c r="J152" s="28">
        <v>0.9</v>
      </c>
      <c r="K152" s="28">
        <v>1.1200000000000001</v>
      </c>
      <c r="L152" s="28">
        <v>0.01</v>
      </c>
      <c r="P152" s="28">
        <v>179</v>
      </c>
      <c r="Q152" s="28">
        <v>34</v>
      </c>
      <c r="R152" s="28">
        <v>217</v>
      </c>
      <c r="S152" s="28">
        <v>7</v>
      </c>
      <c r="T152" s="18">
        <v>221</v>
      </c>
      <c r="U152" s="18">
        <v>6</v>
      </c>
      <c r="V152" s="28">
        <v>225</v>
      </c>
      <c r="W152" s="28">
        <v>9</v>
      </c>
    </row>
    <row r="153" spans="1:23" ht="16.5">
      <c r="A153" s="19" t="s">
        <v>488</v>
      </c>
      <c r="B153" s="28">
        <v>5.0009999999999999E-2</v>
      </c>
      <c r="C153" s="28">
        <v>7.1000000000000002E-4</v>
      </c>
      <c r="D153" s="28">
        <v>0.17041000000000001</v>
      </c>
      <c r="E153" s="28">
        <v>5.4900000000000001E-3</v>
      </c>
      <c r="F153" s="28">
        <v>2.4709999999999999E-2</v>
      </c>
      <c r="G153" s="28">
        <v>6.6E-4</v>
      </c>
      <c r="H153" s="28">
        <v>8.3099999999999997E-3</v>
      </c>
      <c r="I153" s="28">
        <v>3.4000000000000002E-4</v>
      </c>
      <c r="J153" s="28">
        <v>0.9</v>
      </c>
      <c r="K153" s="28">
        <v>1.49</v>
      </c>
      <c r="L153" s="28">
        <v>0.01</v>
      </c>
      <c r="P153" s="28">
        <v>195</v>
      </c>
      <c r="Q153" s="28">
        <v>32</v>
      </c>
      <c r="R153" s="28">
        <v>160</v>
      </c>
      <c r="S153" s="28">
        <v>5</v>
      </c>
      <c r="T153" s="18">
        <v>157</v>
      </c>
      <c r="U153" s="18">
        <v>4</v>
      </c>
      <c r="V153" s="28">
        <v>167</v>
      </c>
      <c r="W153" s="28">
        <v>7</v>
      </c>
    </row>
    <row r="154" spans="1:23" ht="16.5">
      <c r="A154" s="19" t="s">
        <v>489</v>
      </c>
      <c r="B154" s="28">
        <v>4.9889999999999997E-2</v>
      </c>
      <c r="C154" s="28">
        <v>7.6999999999999996E-4</v>
      </c>
      <c r="D154" s="28">
        <v>0.17294000000000001</v>
      </c>
      <c r="E154" s="28">
        <v>5.9300000000000004E-3</v>
      </c>
      <c r="F154" s="28">
        <v>2.5139999999999999E-2</v>
      </c>
      <c r="G154" s="28">
        <v>6.7000000000000002E-4</v>
      </c>
      <c r="H154" s="28">
        <v>9.0799999999999995E-3</v>
      </c>
      <c r="I154" s="28">
        <v>3.8999999999999999E-4</v>
      </c>
      <c r="J154" s="28">
        <v>0.9</v>
      </c>
      <c r="K154" s="28">
        <v>2.7</v>
      </c>
      <c r="L154" s="28">
        <v>0.01</v>
      </c>
      <c r="P154" s="28">
        <v>190</v>
      </c>
      <c r="Q154" s="28">
        <v>35</v>
      </c>
      <c r="R154" s="28">
        <v>162</v>
      </c>
      <c r="S154" s="28">
        <v>5</v>
      </c>
      <c r="T154" s="18">
        <v>160</v>
      </c>
      <c r="U154" s="18">
        <v>4</v>
      </c>
      <c r="V154" s="28">
        <v>183</v>
      </c>
      <c r="W154" s="28">
        <v>8</v>
      </c>
    </row>
    <row r="155" spans="1:23" ht="16.5">
      <c r="A155" s="19" t="s">
        <v>490</v>
      </c>
      <c r="B155" s="28">
        <v>0.14302000000000001</v>
      </c>
      <c r="C155" s="28">
        <v>2.6199999999999999E-3</v>
      </c>
      <c r="D155" s="28">
        <v>6.5846600000000004</v>
      </c>
      <c r="E155" s="28">
        <v>0.25984000000000002</v>
      </c>
      <c r="F155" s="28">
        <v>0.33390999999999998</v>
      </c>
      <c r="G155" s="28">
        <v>8.7200000000000003E-3</v>
      </c>
      <c r="H155" s="28">
        <v>9.4060000000000005E-2</v>
      </c>
      <c r="I155" s="28">
        <v>2.3700000000000001E-3</v>
      </c>
      <c r="J155" s="28">
        <v>0.92</v>
      </c>
      <c r="K155" s="28">
        <v>1.84</v>
      </c>
      <c r="L155" s="28">
        <v>0.01</v>
      </c>
      <c r="M155" s="28">
        <v>2264</v>
      </c>
      <c r="N155" s="28">
        <v>31</v>
      </c>
      <c r="P155" s="18">
        <v>2264</v>
      </c>
      <c r="Q155" s="18">
        <v>30</v>
      </c>
      <c r="R155" s="28">
        <v>2057</v>
      </c>
      <c r="S155" s="28">
        <v>35</v>
      </c>
      <c r="T155" s="28">
        <v>1857</v>
      </c>
      <c r="U155" s="28">
        <v>42</v>
      </c>
      <c r="V155" s="28">
        <v>1817</v>
      </c>
      <c r="W155" s="28">
        <v>44</v>
      </c>
    </row>
    <row r="156" spans="1:23" ht="16.5">
      <c r="A156" s="19" t="s">
        <v>491</v>
      </c>
      <c r="B156" s="28">
        <v>5.2269999999999997E-2</v>
      </c>
      <c r="C156" s="28">
        <v>6.4999999999999997E-4</v>
      </c>
      <c r="D156" s="28">
        <v>0.20066999999999999</v>
      </c>
      <c r="E156" s="28">
        <v>5.7200000000000003E-3</v>
      </c>
      <c r="F156" s="28">
        <v>2.784E-2</v>
      </c>
      <c r="G156" s="28">
        <v>7.2000000000000005E-4</v>
      </c>
      <c r="H156" s="28">
        <v>9.3799999999999994E-3</v>
      </c>
      <c r="I156" s="28">
        <v>2.9E-4</v>
      </c>
      <c r="J156" s="28">
        <v>0.9</v>
      </c>
      <c r="K156" s="28">
        <v>4.72</v>
      </c>
      <c r="L156" s="28">
        <v>0.01</v>
      </c>
      <c r="P156" s="28">
        <v>297</v>
      </c>
      <c r="Q156" s="28">
        <v>28</v>
      </c>
      <c r="R156" s="28">
        <v>186</v>
      </c>
      <c r="S156" s="28">
        <v>5</v>
      </c>
      <c r="T156" s="18">
        <v>177</v>
      </c>
      <c r="U156" s="18">
        <v>5</v>
      </c>
      <c r="V156" s="28">
        <v>189</v>
      </c>
      <c r="W156" s="28">
        <v>6</v>
      </c>
    </row>
    <row r="157" spans="1:23" ht="16.5">
      <c r="A157" s="19" t="s">
        <v>492</v>
      </c>
      <c r="B157" s="28">
        <v>5.5160000000000001E-2</v>
      </c>
      <c r="C157" s="28">
        <v>9.7999999999999997E-4</v>
      </c>
      <c r="D157" s="28">
        <v>0.21793999999999999</v>
      </c>
      <c r="E157" s="28">
        <v>8.0199999999999994E-3</v>
      </c>
      <c r="F157" s="28">
        <v>2.8660000000000001E-2</v>
      </c>
      <c r="G157" s="28">
        <v>7.2999999999999996E-4</v>
      </c>
      <c r="H157" s="28">
        <v>1.0959999999999999E-2</v>
      </c>
      <c r="I157" s="28">
        <v>4.0999999999999999E-4</v>
      </c>
      <c r="J157" s="28">
        <v>0.9</v>
      </c>
      <c r="K157" s="28">
        <v>2.46</v>
      </c>
      <c r="L157" s="28">
        <v>0.01</v>
      </c>
      <c r="P157" s="28">
        <v>419</v>
      </c>
      <c r="Q157" s="28">
        <v>39</v>
      </c>
      <c r="R157" s="28">
        <v>200</v>
      </c>
      <c r="S157" s="28">
        <v>7</v>
      </c>
      <c r="T157" s="18">
        <v>182</v>
      </c>
      <c r="U157" s="18">
        <v>5</v>
      </c>
      <c r="V157" s="28">
        <v>220</v>
      </c>
      <c r="W157" s="28">
        <v>8</v>
      </c>
    </row>
    <row r="158" spans="1:23" ht="16.5">
      <c r="A158" s="19" t="s">
        <v>493</v>
      </c>
      <c r="B158" s="28">
        <v>4.9369999999999997E-2</v>
      </c>
      <c r="C158" s="28">
        <v>9.2000000000000003E-4</v>
      </c>
      <c r="D158" s="28">
        <v>0.18085999999999999</v>
      </c>
      <c r="E158" s="28">
        <v>7.0299999999999998E-3</v>
      </c>
      <c r="F158" s="28">
        <v>2.657E-2</v>
      </c>
      <c r="G158" s="28">
        <v>7.2000000000000005E-4</v>
      </c>
      <c r="H158" s="28">
        <v>8.77E-3</v>
      </c>
      <c r="I158" s="28">
        <v>2.9E-4</v>
      </c>
      <c r="J158" s="28">
        <v>0.9</v>
      </c>
      <c r="K158" s="28">
        <v>1.66</v>
      </c>
      <c r="L158" s="28">
        <v>0.01</v>
      </c>
      <c r="P158" s="28">
        <v>165</v>
      </c>
      <c r="Q158" s="28">
        <v>42</v>
      </c>
      <c r="R158" s="28">
        <v>169</v>
      </c>
      <c r="S158" s="28">
        <v>6</v>
      </c>
      <c r="T158" s="18">
        <v>169</v>
      </c>
      <c r="U158" s="18">
        <v>5</v>
      </c>
      <c r="V158" s="28">
        <v>176</v>
      </c>
      <c r="W158" s="28">
        <v>6</v>
      </c>
    </row>
    <row r="159" spans="1:23" ht="16.5">
      <c r="A159" s="19" t="s">
        <v>494</v>
      </c>
      <c r="B159" s="28">
        <v>0.11075</v>
      </c>
      <c r="C159" s="28">
        <v>1.2800000000000001E-3</v>
      </c>
      <c r="D159" s="28">
        <v>3.85467</v>
      </c>
      <c r="E159" s="28">
        <v>0.10122</v>
      </c>
      <c r="F159" s="28">
        <v>0.25247000000000003</v>
      </c>
      <c r="G159" s="28">
        <v>6.3699999999999998E-3</v>
      </c>
      <c r="H159" s="28">
        <v>7.6170000000000002E-2</v>
      </c>
      <c r="I159" s="28">
        <v>2.3800000000000002E-3</v>
      </c>
      <c r="J159" s="28">
        <v>0.9</v>
      </c>
      <c r="K159" s="28">
        <v>2.85</v>
      </c>
      <c r="L159" s="28">
        <v>0.01</v>
      </c>
      <c r="P159" s="18">
        <v>1812</v>
      </c>
      <c r="Q159" s="18">
        <v>20</v>
      </c>
      <c r="R159" s="28">
        <v>1604</v>
      </c>
      <c r="S159" s="28">
        <v>21</v>
      </c>
      <c r="T159" s="28">
        <v>1451</v>
      </c>
      <c r="U159" s="28">
        <v>33</v>
      </c>
      <c r="V159" s="28">
        <v>1484</v>
      </c>
      <c r="W159" s="28">
        <v>45</v>
      </c>
    </row>
    <row r="160" spans="1:23" ht="16.5">
      <c r="A160" s="19" t="s">
        <v>495</v>
      </c>
      <c r="B160" s="28">
        <v>0.1152</v>
      </c>
      <c r="C160" s="28">
        <v>1.31E-3</v>
      </c>
      <c r="D160" s="28">
        <v>4.3170400000000004</v>
      </c>
      <c r="E160" s="28">
        <v>0.11207</v>
      </c>
      <c r="F160" s="28">
        <v>0.27183000000000002</v>
      </c>
      <c r="G160" s="28">
        <v>6.5300000000000002E-3</v>
      </c>
      <c r="H160" s="28">
        <v>7.0129999999999998E-2</v>
      </c>
      <c r="I160" s="28">
        <v>2.5799999999999998E-3</v>
      </c>
      <c r="J160" s="28">
        <v>0.9</v>
      </c>
      <c r="K160" s="28">
        <v>1.82</v>
      </c>
      <c r="L160" s="28">
        <v>0.01</v>
      </c>
      <c r="P160" s="18">
        <v>1883</v>
      </c>
      <c r="Q160" s="18">
        <v>20</v>
      </c>
      <c r="R160" s="28">
        <v>1697</v>
      </c>
      <c r="S160" s="28">
        <v>21</v>
      </c>
      <c r="T160" s="28">
        <v>1550</v>
      </c>
      <c r="U160" s="28">
        <v>33</v>
      </c>
      <c r="V160" s="28">
        <v>1370</v>
      </c>
      <c r="W160" s="28">
        <v>49</v>
      </c>
    </row>
    <row r="161" spans="1:23" ht="16.5">
      <c r="A161" s="19" t="s">
        <v>496</v>
      </c>
      <c r="B161" s="28">
        <v>4.5859999999999998E-2</v>
      </c>
      <c r="C161" s="28">
        <v>1.2999999999999999E-3</v>
      </c>
      <c r="D161" s="28">
        <v>0.10593</v>
      </c>
      <c r="E161" s="28">
        <v>5.4799999999999996E-3</v>
      </c>
      <c r="F161" s="28">
        <v>1.6760000000000001E-2</v>
      </c>
      <c r="G161" s="28">
        <v>4.8999999999999998E-4</v>
      </c>
      <c r="H161" s="28">
        <v>5.4000000000000003E-3</v>
      </c>
      <c r="I161" s="28">
        <v>1.9000000000000001E-4</v>
      </c>
      <c r="J161" s="28">
        <v>0.9</v>
      </c>
      <c r="K161" s="28">
        <v>0.91</v>
      </c>
      <c r="L161" s="28">
        <v>0.01</v>
      </c>
      <c r="P161" s="28">
        <v>-9</v>
      </c>
      <c r="Q161" s="28">
        <v>55</v>
      </c>
      <c r="R161" s="28">
        <v>102</v>
      </c>
      <c r="S161" s="28">
        <v>5</v>
      </c>
      <c r="T161" s="18">
        <v>107</v>
      </c>
      <c r="U161" s="18">
        <v>3</v>
      </c>
      <c r="V161" s="28">
        <v>109</v>
      </c>
      <c r="W161" s="28">
        <v>4</v>
      </c>
    </row>
    <row r="162" spans="1:23" ht="16.5">
      <c r="A162" s="19" t="s">
        <v>497</v>
      </c>
      <c r="B162" s="28">
        <v>5.1200000000000002E-2</v>
      </c>
      <c r="C162" s="28">
        <v>2E-3</v>
      </c>
      <c r="D162" s="28">
        <v>0.11224000000000001</v>
      </c>
      <c r="E162" s="28">
        <v>7.3800000000000003E-3</v>
      </c>
      <c r="F162" s="28">
        <v>1.5900000000000001E-2</v>
      </c>
      <c r="G162" s="28">
        <v>5.1999999999999995E-4</v>
      </c>
      <c r="H162" s="28">
        <v>5.8100000000000001E-3</v>
      </c>
      <c r="I162" s="28">
        <v>2.4000000000000001E-4</v>
      </c>
      <c r="J162" s="28">
        <v>0.9</v>
      </c>
      <c r="K162" s="28">
        <v>0.75</v>
      </c>
      <c r="L162" s="28">
        <v>0.01</v>
      </c>
      <c r="P162" s="28">
        <v>250</v>
      </c>
      <c r="Q162" s="28">
        <v>87</v>
      </c>
      <c r="R162" s="28">
        <v>108</v>
      </c>
      <c r="S162" s="28">
        <v>7</v>
      </c>
      <c r="T162" s="18">
        <v>102</v>
      </c>
      <c r="U162" s="18">
        <v>3</v>
      </c>
      <c r="V162" s="28">
        <v>117</v>
      </c>
      <c r="W162" s="28">
        <v>5</v>
      </c>
    </row>
    <row r="163" spans="1:23" ht="16.5">
      <c r="A163" s="19" t="s">
        <v>498</v>
      </c>
      <c r="B163" s="28">
        <v>4.4389999999999999E-2</v>
      </c>
      <c r="C163" s="28">
        <v>1.8E-3</v>
      </c>
      <c r="D163" s="28">
        <v>0.11604</v>
      </c>
      <c r="E163" s="28">
        <v>7.8200000000000006E-3</v>
      </c>
      <c r="F163" s="28">
        <v>1.8960000000000001E-2</v>
      </c>
      <c r="G163" s="28">
        <v>6.2E-4</v>
      </c>
      <c r="H163" s="28">
        <v>6.6499999999999997E-3</v>
      </c>
      <c r="I163" s="28">
        <v>2.9E-4</v>
      </c>
      <c r="J163" s="28">
        <v>0.9</v>
      </c>
      <c r="K163" s="28">
        <v>0.97</v>
      </c>
      <c r="L163" s="28">
        <v>0.01</v>
      </c>
      <c r="P163" s="28">
        <v>-50</v>
      </c>
      <c r="Q163" s="28">
        <v>80</v>
      </c>
      <c r="R163" s="28">
        <v>111</v>
      </c>
      <c r="S163" s="28">
        <v>7</v>
      </c>
      <c r="T163" s="18">
        <v>121</v>
      </c>
      <c r="U163" s="18">
        <v>4</v>
      </c>
      <c r="V163" s="28">
        <v>134</v>
      </c>
      <c r="W163" s="28">
        <v>6</v>
      </c>
    </row>
    <row r="164" spans="1:23" ht="16.5">
      <c r="A164" s="19" t="s">
        <v>499</v>
      </c>
      <c r="B164" s="28">
        <v>5.0430000000000003E-2</v>
      </c>
      <c r="C164" s="28">
        <v>6.7000000000000002E-4</v>
      </c>
      <c r="D164" s="28">
        <v>0.27012999999999998</v>
      </c>
      <c r="E164" s="28">
        <v>8.2500000000000004E-3</v>
      </c>
      <c r="F164" s="28">
        <v>3.8859999999999999E-2</v>
      </c>
      <c r="G164" s="28">
        <v>1.0300000000000001E-3</v>
      </c>
      <c r="H164" s="28">
        <v>1.359E-2</v>
      </c>
      <c r="I164" s="28">
        <v>4.8999999999999998E-4</v>
      </c>
      <c r="J164" s="28">
        <v>0.9</v>
      </c>
      <c r="K164" s="28">
        <v>3.66</v>
      </c>
      <c r="L164" s="28">
        <v>0.01</v>
      </c>
      <c r="P164" s="28">
        <v>215</v>
      </c>
      <c r="Q164" s="28">
        <v>30</v>
      </c>
      <c r="R164" s="28">
        <v>243</v>
      </c>
      <c r="S164" s="28">
        <v>7</v>
      </c>
      <c r="T164" s="18">
        <v>246</v>
      </c>
      <c r="U164" s="18">
        <v>6</v>
      </c>
      <c r="V164" s="28">
        <v>273</v>
      </c>
      <c r="W164" s="28">
        <v>10</v>
      </c>
    </row>
    <row r="165" spans="1:23" ht="16.5">
      <c r="A165" s="19" t="s">
        <v>500</v>
      </c>
      <c r="B165" s="28">
        <v>5.3019999999999998E-2</v>
      </c>
      <c r="C165" s="28">
        <v>7.2999999999999996E-4</v>
      </c>
      <c r="D165" s="28">
        <v>0.19844999999999999</v>
      </c>
      <c r="E165" s="28">
        <v>6.1999999999999998E-3</v>
      </c>
      <c r="F165" s="28">
        <v>2.7150000000000001E-2</v>
      </c>
      <c r="G165" s="28">
        <v>7.2000000000000005E-4</v>
      </c>
      <c r="H165" s="28">
        <v>1.055E-2</v>
      </c>
      <c r="I165" s="28">
        <v>3.8999999999999999E-4</v>
      </c>
      <c r="J165" s="28">
        <v>0.9</v>
      </c>
      <c r="K165" s="28">
        <v>4.57</v>
      </c>
      <c r="L165" s="28">
        <v>0.01</v>
      </c>
      <c r="P165" s="28">
        <v>330</v>
      </c>
      <c r="Q165" s="28">
        <v>30</v>
      </c>
      <c r="R165" s="28">
        <v>184</v>
      </c>
      <c r="S165" s="28">
        <v>5</v>
      </c>
      <c r="T165" s="18">
        <v>173</v>
      </c>
      <c r="U165" s="18">
        <v>5</v>
      </c>
      <c r="V165" s="28">
        <v>212</v>
      </c>
      <c r="W165" s="28">
        <v>8</v>
      </c>
    </row>
    <row r="166" spans="1:23" ht="16.5">
      <c r="A166" s="19" t="s">
        <v>501</v>
      </c>
      <c r="B166" s="28">
        <v>5.5719999999999999E-2</v>
      </c>
      <c r="C166" s="28">
        <v>1.1000000000000001E-3</v>
      </c>
      <c r="D166" s="28">
        <v>0.20942</v>
      </c>
      <c r="E166" s="28">
        <v>8.5599999999999999E-3</v>
      </c>
      <c r="F166" s="28">
        <v>2.726E-2</v>
      </c>
      <c r="G166" s="28">
        <v>7.6999999999999996E-4</v>
      </c>
      <c r="H166" s="28">
        <v>9.9799999999999993E-3</v>
      </c>
      <c r="I166" s="28">
        <v>4.0000000000000002E-4</v>
      </c>
      <c r="J166" s="28">
        <v>0.9</v>
      </c>
      <c r="K166" s="28">
        <v>1.46</v>
      </c>
      <c r="L166" s="28">
        <v>0.01</v>
      </c>
      <c r="P166" s="28">
        <v>441</v>
      </c>
      <c r="Q166" s="28">
        <v>43</v>
      </c>
      <c r="R166" s="28">
        <v>193</v>
      </c>
      <c r="S166" s="28">
        <v>7</v>
      </c>
      <c r="T166" s="18">
        <v>173</v>
      </c>
      <c r="U166" s="18">
        <v>5</v>
      </c>
      <c r="V166" s="28">
        <v>201</v>
      </c>
      <c r="W166" s="28">
        <v>8</v>
      </c>
    </row>
    <row r="167" spans="1:23" ht="16.5">
      <c r="A167" s="19" t="s">
        <v>502</v>
      </c>
      <c r="B167" s="28">
        <v>4.9750000000000003E-2</v>
      </c>
      <c r="C167" s="28">
        <v>8.4999999999999995E-4</v>
      </c>
      <c r="D167" s="28">
        <v>0.21163999999999999</v>
      </c>
      <c r="E167" s="28">
        <v>7.77E-3</v>
      </c>
      <c r="F167" s="28">
        <v>3.0859999999999999E-2</v>
      </c>
      <c r="G167" s="28">
        <v>8.4000000000000003E-4</v>
      </c>
      <c r="H167" s="28">
        <v>1.0529999999999999E-2</v>
      </c>
      <c r="I167" s="28">
        <v>3.5E-4</v>
      </c>
      <c r="J167" s="28">
        <v>0.9</v>
      </c>
      <c r="K167" s="28">
        <v>1.97</v>
      </c>
      <c r="L167" s="28">
        <v>0.01</v>
      </c>
      <c r="P167" s="28">
        <v>183</v>
      </c>
      <c r="Q167" s="28">
        <v>38</v>
      </c>
      <c r="R167" s="28">
        <v>195</v>
      </c>
      <c r="S167" s="28">
        <v>7</v>
      </c>
      <c r="T167" s="18">
        <v>196</v>
      </c>
      <c r="U167" s="18">
        <v>5</v>
      </c>
      <c r="V167" s="28">
        <v>212</v>
      </c>
      <c r="W167" s="28">
        <v>7</v>
      </c>
    </row>
    <row r="168" spans="1:23" ht="16.5">
      <c r="A168" s="19" t="s">
        <v>503</v>
      </c>
      <c r="B168" s="28">
        <v>0.10956</v>
      </c>
      <c r="C168" s="28">
        <v>1.5E-3</v>
      </c>
      <c r="D168" s="28">
        <v>3.8919199999999998</v>
      </c>
      <c r="E168" s="28">
        <v>0.12640000000000001</v>
      </c>
      <c r="F168" s="28">
        <v>0.25763999999999998</v>
      </c>
      <c r="G168" s="28">
        <v>6.5199999999999998E-3</v>
      </c>
      <c r="H168" s="28">
        <v>7.4529999999999999E-2</v>
      </c>
      <c r="I168" s="28">
        <v>1.8600000000000001E-3</v>
      </c>
      <c r="J168" s="28">
        <v>0.92</v>
      </c>
      <c r="K168" s="28">
        <v>5.93</v>
      </c>
      <c r="L168" s="28">
        <v>0.01</v>
      </c>
      <c r="M168" s="28">
        <v>1792</v>
      </c>
      <c r="N168" s="28">
        <v>24</v>
      </c>
      <c r="P168" s="18">
        <v>1792</v>
      </c>
      <c r="Q168" s="18">
        <v>24</v>
      </c>
      <c r="R168" s="28">
        <v>1612</v>
      </c>
      <c r="S168" s="28">
        <v>26</v>
      </c>
      <c r="T168" s="28">
        <v>1478</v>
      </c>
      <c r="U168" s="28">
        <v>33</v>
      </c>
      <c r="V168" s="28">
        <v>1453</v>
      </c>
      <c r="W168" s="28">
        <v>35</v>
      </c>
    </row>
    <row r="169" spans="1:23" ht="16.5">
      <c r="A169" s="19" t="s">
        <v>504</v>
      </c>
      <c r="B169" s="28">
        <v>0.11559999999999999</v>
      </c>
      <c r="C169" s="28">
        <v>1.39E-3</v>
      </c>
      <c r="D169" s="28">
        <v>5.4567300000000003</v>
      </c>
      <c r="E169" s="28">
        <v>0.14949000000000001</v>
      </c>
      <c r="F169" s="28">
        <v>0.34237000000000001</v>
      </c>
      <c r="G169" s="28">
        <v>8.9300000000000004E-3</v>
      </c>
      <c r="H169" s="28">
        <v>0.10823000000000001</v>
      </c>
      <c r="I169" s="28">
        <v>3.4499999999999999E-3</v>
      </c>
      <c r="J169" s="28">
        <v>0.9</v>
      </c>
      <c r="K169" s="28">
        <v>2.89</v>
      </c>
      <c r="L169" s="28">
        <v>0.01</v>
      </c>
      <c r="P169" s="18">
        <v>1889</v>
      </c>
      <c r="Q169" s="18">
        <v>21</v>
      </c>
      <c r="R169" s="28">
        <v>1894</v>
      </c>
      <c r="S169" s="28">
        <v>24</v>
      </c>
      <c r="T169" s="28">
        <v>1898</v>
      </c>
      <c r="U169" s="28">
        <v>43</v>
      </c>
      <c r="V169" s="28">
        <v>2077</v>
      </c>
      <c r="W169" s="28">
        <v>63</v>
      </c>
    </row>
    <row r="170" spans="1:23" ht="16.5">
      <c r="A170" s="19" t="s">
        <v>505</v>
      </c>
      <c r="B170" s="28">
        <v>5.2290000000000003E-2</v>
      </c>
      <c r="C170" s="28">
        <v>1E-3</v>
      </c>
      <c r="D170" s="28">
        <v>0.2205</v>
      </c>
      <c r="E170" s="28">
        <v>8.8000000000000005E-3</v>
      </c>
      <c r="F170" s="28">
        <v>3.058E-2</v>
      </c>
      <c r="G170" s="28">
        <v>8.4999999999999995E-4</v>
      </c>
      <c r="H170" s="28">
        <v>1.03E-2</v>
      </c>
      <c r="I170" s="28">
        <v>3.8000000000000002E-4</v>
      </c>
      <c r="J170" s="28">
        <v>0.9</v>
      </c>
      <c r="K170" s="28">
        <v>2.2999999999999998</v>
      </c>
      <c r="L170" s="28">
        <v>0.01</v>
      </c>
      <c r="P170" s="28">
        <v>298</v>
      </c>
      <c r="Q170" s="28">
        <v>43</v>
      </c>
      <c r="R170" s="28">
        <v>202</v>
      </c>
      <c r="S170" s="28">
        <v>7</v>
      </c>
      <c r="T170" s="18">
        <v>194</v>
      </c>
      <c r="U170" s="18">
        <v>5</v>
      </c>
      <c r="V170" s="28">
        <v>207</v>
      </c>
      <c r="W170" s="28">
        <v>8</v>
      </c>
    </row>
    <row r="171" spans="1:23" ht="16.5">
      <c r="A171" s="19" t="s">
        <v>506</v>
      </c>
      <c r="B171" s="28">
        <v>4.725E-2</v>
      </c>
      <c r="C171" s="28">
        <v>2.8900000000000002E-3</v>
      </c>
      <c r="D171" s="28">
        <v>1.1560000000000001E-2</v>
      </c>
      <c r="E171" s="28">
        <v>1.09E-3</v>
      </c>
      <c r="F171" s="28">
        <v>1.7700000000000001E-3</v>
      </c>
      <c r="G171" s="28">
        <v>6.9999999999999994E-5</v>
      </c>
      <c r="H171" s="28">
        <v>9.1E-4</v>
      </c>
      <c r="I171" s="28">
        <v>5.0000000000000002E-5</v>
      </c>
      <c r="J171" s="28">
        <v>0.9</v>
      </c>
      <c r="K171" s="28">
        <v>2.2799999999999998</v>
      </c>
      <c r="L171" s="28">
        <v>0.01</v>
      </c>
      <c r="P171" s="28">
        <v>62</v>
      </c>
      <c r="Q171" s="28">
        <v>129</v>
      </c>
      <c r="R171" s="28">
        <v>12</v>
      </c>
      <c r="S171" s="28">
        <v>1</v>
      </c>
      <c r="T171" s="18">
        <v>11.4</v>
      </c>
      <c r="U171" s="18">
        <v>0.5</v>
      </c>
      <c r="V171" s="28">
        <v>18</v>
      </c>
      <c r="W171" s="28">
        <v>1</v>
      </c>
    </row>
    <row r="172" spans="1:23">
      <c r="A172" s="19" t="s">
        <v>507</v>
      </c>
      <c r="B172" s="28">
        <v>5.2810000000000003E-2</v>
      </c>
      <c r="C172" s="28">
        <v>7.2000000000000005E-4</v>
      </c>
      <c r="D172" s="28">
        <v>0.2152</v>
      </c>
      <c r="E172" s="28">
        <v>6.6699999999999997E-3</v>
      </c>
      <c r="F172" s="28">
        <v>2.9559999999999999E-2</v>
      </c>
      <c r="G172" s="28">
        <v>7.9000000000000001E-4</v>
      </c>
      <c r="H172" s="28">
        <v>9.8399999999999998E-3</v>
      </c>
      <c r="I172" s="28">
        <v>3.5E-4</v>
      </c>
      <c r="J172" s="28">
        <v>0.9</v>
      </c>
      <c r="K172" s="28">
        <v>1.82</v>
      </c>
      <c r="L172" s="28">
        <v>0.01</v>
      </c>
      <c r="P172" s="28">
        <v>321</v>
      </c>
      <c r="Q172" s="28">
        <v>30</v>
      </c>
      <c r="R172" s="28">
        <v>198</v>
      </c>
      <c r="S172" s="28">
        <v>6</v>
      </c>
      <c r="T172" s="18">
        <v>188</v>
      </c>
      <c r="U172" s="18">
        <v>5</v>
      </c>
      <c r="V172" s="28">
        <v>198</v>
      </c>
      <c r="W172" s="28">
        <v>7</v>
      </c>
    </row>
    <row r="173" spans="1:23" ht="16.5">
      <c r="A173" s="19" t="s">
        <v>508</v>
      </c>
      <c r="B173" s="28">
        <v>0.17835999999999999</v>
      </c>
      <c r="C173" s="28">
        <v>2.2100000000000002E-3</v>
      </c>
      <c r="D173" s="28">
        <v>12.4779</v>
      </c>
      <c r="E173" s="28">
        <v>0.35377999999999998</v>
      </c>
      <c r="F173" s="28">
        <v>0.50743000000000005</v>
      </c>
      <c r="G173" s="28">
        <v>1.354E-2</v>
      </c>
      <c r="H173" s="28">
        <v>0.14235999999999999</v>
      </c>
      <c r="I173" s="28">
        <v>5.1200000000000004E-3</v>
      </c>
      <c r="J173" s="28">
        <v>0.9</v>
      </c>
      <c r="K173" s="28">
        <v>1.04</v>
      </c>
      <c r="L173" s="28">
        <v>0.01</v>
      </c>
      <c r="P173" s="18">
        <v>2638</v>
      </c>
      <c r="Q173" s="18">
        <v>20</v>
      </c>
      <c r="R173" s="28">
        <v>2641</v>
      </c>
      <c r="S173" s="28">
        <v>27</v>
      </c>
      <c r="T173" s="28">
        <v>2646</v>
      </c>
      <c r="U173" s="28">
        <v>58</v>
      </c>
      <c r="V173" s="28">
        <v>2690</v>
      </c>
      <c r="W173" s="28">
        <v>91</v>
      </c>
    </row>
    <row r="174" spans="1:23" ht="16.5">
      <c r="A174" s="19" t="s">
        <v>509</v>
      </c>
      <c r="B174" s="28">
        <v>4.3929999999999997E-2</v>
      </c>
      <c r="C174" s="28">
        <v>7.0400000000000003E-3</v>
      </c>
      <c r="D174" s="28">
        <v>1.0160000000000001E-2</v>
      </c>
      <c r="E174" s="28">
        <v>2.15E-3</v>
      </c>
      <c r="F174" s="28">
        <v>1.6800000000000001E-3</v>
      </c>
      <c r="G174" s="28">
        <v>1E-4</v>
      </c>
      <c r="H174" s="28">
        <v>6.0999999999999997E-4</v>
      </c>
      <c r="I174" s="28">
        <v>4.0000000000000003E-5</v>
      </c>
      <c r="J174" s="28">
        <v>0.9</v>
      </c>
      <c r="K174" s="28">
        <v>0.98</v>
      </c>
      <c r="L174" s="28">
        <v>0.01</v>
      </c>
      <c r="P174" s="28">
        <v>-74</v>
      </c>
      <c r="Q174" s="28">
        <v>269</v>
      </c>
      <c r="R174" s="28">
        <v>10</v>
      </c>
      <c r="S174" s="28">
        <v>2</v>
      </c>
      <c r="T174" s="18">
        <v>10.8</v>
      </c>
      <c r="U174" s="18">
        <v>0.6</v>
      </c>
      <c r="V174" s="28">
        <v>12.3</v>
      </c>
      <c r="W174" s="28">
        <v>0.8</v>
      </c>
    </row>
    <row r="175" spans="1:23" ht="16.5">
      <c r="A175" s="19" t="s">
        <v>510</v>
      </c>
      <c r="B175" s="28">
        <v>0.22808999999999999</v>
      </c>
      <c r="C175" s="28">
        <v>2.82E-3</v>
      </c>
      <c r="D175" s="28">
        <v>14.88711</v>
      </c>
      <c r="E175" s="28">
        <v>0.42133999999999999</v>
      </c>
      <c r="F175" s="28">
        <v>0.47339999999999999</v>
      </c>
      <c r="G175" s="28">
        <v>1.252E-2</v>
      </c>
      <c r="H175" s="28">
        <v>0.10135</v>
      </c>
      <c r="I175" s="28">
        <v>3.81E-3</v>
      </c>
      <c r="J175" s="28">
        <v>0.9</v>
      </c>
      <c r="K175" s="28">
        <v>1.18</v>
      </c>
      <c r="L175" s="28">
        <v>0.01</v>
      </c>
      <c r="P175" s="18">
        <v>3039</v>
      </c>
      <c r="Q175" s="18">
        <v>19</v>
      </c>
      <c r="R175" s="28">
        <v>2808</v>
      </c>
      <c r="S175" s="28">
        <v>27</v>
      </c>
      <c r="T175" s="28">
        <v>2498</v>
      </c>
      <c r="U175" s="28">
        <v>55</v>
      </c>
      <c r="V175" s="28">
        <v>1951</v>
      </c>
      <c r="W175" s="28">
        <v>70</v>
      </c>
    </row>
    <row r="176" spans="1:23" ht="16.5">
      <c r="A176" s="19" t="s">
        <v>511</v>
      </c>
      <c r="B176" s="28">
        <v>0.16939000000000001</v>
      </c>
      <c r="C176" s="28">
        <v>3.5799999999999998E-3</v>
      </c>
      <c r="D176" s="28">
        <v>9.2591400000000004</v>
      </c>
      <c r="E176" s="28">
        <v>0.39334000000000002</v>
      </c>
      <c r="F176" s="28">
        <v>0.39644000000000001</v>
      </c>
      <c r="G176" s="28">
        <v>1.11E-2</v>
      </c>
      <c r="H176" s="28">
        <v>0.10985</v>
      </c>
      <c r="I176" s="28">
        <v>3.0100000000000001E-3</v>
      </c>
      <c r="J176" s="28">
        <v>0.9</v>
      </c>
      <c r="K176" s="28">
        <v>2.02</v>
      </c>
      <c r="L176" s="28">
        <v>0.01</v>
      </c>
      <c r="M176" s="28">
        <v>2551</v>
      </c>
      <c r="N176" s="28">
        <v>34</v>
      </c>
      <c r="P176" s="18">
        <v>2552</v>
      </c>
      <c r="Q176" s="18">
        <v>34</v>
      </c>
      <c r="R176" s="28">
        <v>2364</v>
      </c>
      <c r="S176" s="28">
        <v>39</v>
      </c>
      <c r="T176" s="28">
        <v>2153</v>
      </c>
      <c r="U176" s="28">
        <v>51</v>
      </c>
      <c r="V176" s="28">
        <v>2107</v>
      </c>
      <c r="W176" s="28">
        <v>55</v>
      </c>
    </row>
    <row r="177" spans="1:23" ht="16.5">
      <c r="A177" s="19" t="s">
        <v>512</v>
      </c>
      <c r="B177" s="28">
        <v>4.5229999999999999E-2</v>
      </c>
      <c r="C177" s="28">
        <v>1.1999999999999999E-3</v>
      </c>
      <c r="D177" s="28">
        <v>0.16703999999999999</v>
      </c>
      <c r="E177" s="28">
        <v>8.26E-3</v>
      </c>
      <c r="F177" s="28">
        <v>2.6780000000000002E-2</v>
      </c>
      <c r="G177" s="28">
        <v>7.7999999999999999E-4</v>
      </c>
      <c r="H177" s="28">
        <v>9.2700000000000005E-3</v>
      </c>
      <c r="I177" s="28">
        <v>3.8999999999999999E-4</v>
      </c>
      <c r="J177" s="28">
        <v>0.9</v>
      </c>
      <c r="K177" s="28">
        <v>0.95</v>
      </c>
      <c r="L177" s="28">
        <v>0.01</v>
      </c>
      <c r="P177" s="28">
        <v>-8</v>
      </c>
      <c r="Q177" s="28">
        <v>49</v>
      </c>
      <c r="R177" s="28">
        <v>157</v>
      </c>
      <c r="S177" s="28">
        <v>7</v>
      </c>
      <c r="T177" s="18">
        <v>170</v>
      </c>
      <c r="U177" s="18">
        <v>5</v>
      </c>
      <c r="V177" s="28">
        <v>187</v>
      </c>
      <c r="W177" s="28">
        <v>8</v>
      </c>
    </row>
    <row r="178" spans="1:23" ht="16.5">
      <c r="A178" s="19" t="s">
        <v>513</v>
      </c>
      <c r="B178" s="28">
        <v>0.15654000000000001</v>
      </c>
      <c r="C178" s="28">
        <v>2.0200000000000001E-3</v>
      </c>
      <c r="D178" s="28">
        <v>8.7984799999999996</v>
      </c>
      <c r="E178" s="28">
        <v>0.25863000000000003</v>
      </c>
      <c r="F178" s="28">
        <v>0.40767999999999999</v>
      </c>
      <c r="G178" s="28">
        <v>1.129E-2</v>
      </c>
      <c r="H178" s="28">
        <v>8.6279999999999996E-2</v>
      </c>
      <c r="I178" s="28">
        <v>3.0699999999999998E-3</v>
      </c>
      <c r="J178" s="28">
        <v>0.9</v>
      </c>
      <c r="K178" s="28">
        <v>0.37</v>
      </c>
      <c r="L178" s="28">
        <v>0.01</v>
      </c>
      <c r="P178" s="18">
        <v>2419</v>
      </c>
      <c r="Q178" s="18">
        <v>21</v>
      </c>
      <c r="R178" s="28">
        <v>2317</v>
      </c>
      <c r="S178" s="28">
        <v>27</v>
      </c>
      <c r="T178" s="28">
        <v>2204</v>
      </c>
      <c r="U178" s="28">
        <v>52</v>
      </c>
      <c r="V178" s="28">
        <v>1673</v>
      </c>
      <c r="W178" s="28">
        <v>57</v>
      </c>
    </row>
    <row r="179" spans="1:23" ht="16.5">
      <c r="A179" s="19" t="s">
        <v>514</v>
      </c>
      <c r="B179" s="28">
        <v>4.5699999999999998E-2</v>
      </c>
      <c r="C179" s="28">
        <v>2.3900000000000002E-3</v>
      </c>
      <c r="D179" s="28">
        <v>1.8249999999999999E-2</v>
      </c>
      <c r="E179" s="28">
        <v>1.48E-3</v>
      </c>
      <c r="F179" s="28">
        <v>2.8999999999999998E-3</v>
      </c>
      <c r="G179" s="28">
        <v>1E-4</v>
      </c>
      <c r="H179" s="28">
        <v>1.1100000000000001E-3</v>
      </c>
      <c r="I179" s="28">
        <v>6.9999999999999994E-5</v>
      </c>
      <c r="J179" s="28">
        <v>0.9</v>
      </c>
      <c r="K179" s="28">
        <v>2.98</v>
      </c>
      <c r="L179" s="28">
        <v>0.01</v>
      </c>
      <c r="P179" s="28">
        <v>-18</v>
      </c>
      <c r="Q179" s="28">
        <v>107</v>
      </c>
      <c r="R179" s="28">
        <v>18</v>
      </c>
      <c r="S179" s="28">
        <v>1</v>
      </c>
      <c r="T179" s="18">
        <v>18.7</v>
      </c>
      <c r="U179" s="18">
        <v>0.6</v>
      </c>
      <c r="V179" s="28">
        <v>22</v>
      </c>
      <c r="W179" s="28">
        <v>1</v>
      </c>
    </row>
    <row r="180" spans="1:23" ht="16.5">
      <c r="A180" s="19" t="s">
        <v>515</v>
      </c>
      <c r="B180" s="28">
        <v>5.1580000000000001E-2</v>
      </c>
      <c r="C180" s="28">
        <v>1.24E-3</v>
      </c>
      <c r="D180" s="28">
        <v>0.18959000000000001</v>
      </c>
      <c r="E180" s="28">
        <v>8.9999999999999993E-3</v>
      </c>
      <c r="F180" s="28">
        <v>2.6669999999999999E-2</v>
      </c>
      <c r="G180" s="28">
        <v>8.0999999999999996E-4</v>
      </c>
      <c r="H180" s="28">
        <v>8.7399999999999995E-3</v>
      </c>
      <c r="I180" s="28">
        <v>5.1000000000000004E-4</v>
      </c>
      <c r="J180" s="28">
        <v>0.9</v>
      </c>
      <c r="K180" s="28">
        <v>1.68</v>
      </c>
      <c r="L180" s="28">
        <v>0.01</v>
      </c>
      <c r="P180" s="28">
        <v>267</v>
      </c>
      <c r="Q180" s="28">
        <v>54</v>
      </c>
      <c r="R180" s="28">
        <v>176</v>
      </c>
      <c r="S180" s="28">
        <v>8</v>
      </c>
      <c r="T180" s="18">
        <v>170</v>
      </c>
      <c r="U180" s="18">
        <v>5</v>
      </c>
      <c r="V180" s="28">
        <v>176</v>
      </c>
      <c r="W180" s="28">
        <v>10</v>
      </c>
    </row>
    <row r="181" spans="1:23" ht="16.5">
      <c r="A181" s="19" t="s">
        <v>516</v>
      </c>
      <c r="B181" s="28">
        <v>0.11124000000000001</v>
      </c>
      <c r="C181" s="28">
        <v>1.31E-3</v>
      </c>
      <c r="D181" s="28">
        <v>4.2978500000000004</v>
      </c>
      <c r="E181" s="28">
        <v>0.11461</v>
      </c>
      <c r="F181" s="28">
        <v>0.28023999999999999</v>
      </c>
      <c r="G181" s="28">
        <v>7.2199999999999999E-3</v>
      </c>
      <c r="H181" s="28">
        <v>8.3049999999999999E-2</v>
      </c>
      <c r="I181" s="28">
        <v>2.65E-3</v>
      </c>
      <c r="J181" s="28">
        <v>0.9</v>
      </c>
      <c r="K181" s="28">
        <v>4.6100000000000003</v>
      </c>
      <c r="L181" s="28">
        <v>0.01</v>
      </c>
      <c r="P181" s="18">
        <v>1820</v>
      </c>
      <c r="Q181" s="18">
        <v>21</v>
      </c>
      <c r="R181" s="28">
        <v>1693</v>
      </c>
      <c r="S181" s="28">
        <v>22</v>
      </c>
      <c r="T181" s="28">
        <v>1593</v>
      </c>
      <c r="U181" s="28">
        <v>36</v>
      </c>
      <c r="V181" s="28">
        <v>1613</v>
      </c>
      <c r="W181" s="28">
        <v>49</v>
      </c>
    </row>
    <row r="182" spans="1:23" ht="16.5">
      <c r="A182" s="19" t="s">
        <v>517</v>
      </c>
      <c r="B182" s="28">
        <v>5.7869999999999998E-2</v>
      </c>
      <c r="C182" s="28">
        <v>2.7699999999999999E-3</v>
      </c>
      <c r="D182" s="28">
        <v>0.24573999999999999</v>
      </c>
      <c r="E182" s="28">
        <v>1.8800000000000001E-2</v>
      </c>
      <c r="F182" s="28">
        <v>3.0800000000000001E-2</v>
      </c>
      <c r="G182" s="28">
        <v>1.06E-3</v>
      </c>
      <c r="H182" s="28">
        <v>1.332E-2</v>
      </c>
      <c r="I182" s="28">
        <v>6.8999999999999997E-4</v>
      </c>
      <c r="J182" s="28">
        <v>0.9</v>
      </c>
      <c r="K182" s="28">
        <v>1.63</v>
      </c>
      <c r="L182" s="28">
        <v>0.01</v>
      </c>
      <c r="P182" s="28">
        <v>525</v>
      </c>
      <c r="Q182" s="28">
        <v>102</v>
      </c>
      <c r="R182" s="28">
        <v>223</v>
      </c>
      <c r="S182" s="28">
        <v>15</v>
      </c>
      <c r="T182" s="18">
        <v>196</v>
      </c>
      <c r="U182" s="18">
        <v>7</v>
      </c>
      <c r="V182" s="28">
        <v>267</v>
      </c>
      <c r="W182" s="28">
        <v>14</v>
      </c>
    </row>
    <row r="183" spans="1:23" ht="16.5">
      <c r="A183" s="19" t="s">
        <v>518</v>
      </c>
      <c r="B183" s="28">
        <v>4.9119999999999997E-2</v>
      </c>
      <c r="C183" s="28">
        <v>6.3000000000000003E-4</v>
      </c>
      <c r="D183" s="28">
        <v>0.17177000000000001</v>
      </c>
      <c r="E183" s="28">
        <v>5.0200000000000002E-3</v>
      </c>
      <c r="F183" s="28">
        <v>2.537E-2</v>
      </c>
      <c r="G183" s="28">
        <v>6.6E-4</v>
      </c>
      <c r="H183" s="28">
        <v>8.4499999999999992E-3</v>
      </c>
      <c r="I183" s="28">
        <v>2.7E-4</v>
      </c>
      <c r="J183" s="28">
        <v>0.9</v>
      </c>
      <c r="K183" s="28">
        <v>2.0299999999999998</v>
      </c>
      <c r="L183" s="28">
        <v>0.01</v>
      </c>
      <c r="P183" s="28">
        <v>154</v>
      </c>
      <c r="Q183" s="28">
        <v>29</v>
      </c>
      <c r="R183" s="28">
        <v>161</v>
      </c>
      <c r="S183" s="28">
        <v>4</v>
      </c>
      <c r="T183" s="18">
        <v>162</v>
      </c>
      <c r="U183" s="18">
        <v>4</v>
      </c>
      <c r="V183" s="28">
        <v>170</v>
      </c>
      <c r="W183" s="28">
        <v>5</v>
      </c>
    </row>
    <row r="184" spans="1:23" ht="16.5">
      <c r="A184" s="19" t="s">
        <v>519</v>
      </c>
      <c r="B184" s="28">
        <v>0.11323999999999999</v>
      </c>
      <c r="C184" s="28">
        <v>1.31E-3</v>
      </c>
      <c r="D184" s="28">
        <v>4.8478000000000003</v>
      </c>
      <c r="E184" s="28">
        <v>0.12765000000000001</v>
      </c>
      <c r="F184" s="28">
        <v>0.31052000000000002</v>
      </c>
      <c r="G184" s="28">
        <v>7.8799999999999999E-3</v>
      </c>
      <c r="H184" s="28">
        <v>9.6600000000000005E-2</v>
      </c>
      <c r="I184" s="28">
        <v>3.0899999999999999E-3</v>
      </c>
      <c r="J184" s="28">
        <v>0.9</v>
      </c>
      <c r="K184" s="28">
        <v>3.24</v>
      </c>
      <c r="L184" s="28">
        <v>0.01</v>
      </c>
      <c r="P184" s="18">
        <v>1852</v>
      </c>
      <c r="Q184" s="18">
        <v>21</v>
      </c>
      <c r="R184" s="28">
        <v>1793</v>
      </c>
      <c r="S184" s="28">
        <v>22</v>
      </c>
      <c r="T184" s="28">
        <v>1743</v>
      </c>
      <c r="U184" s="28">
        <v>39</v>
      </c>
      <c r="V184" s="28">
        <v>1864</v>
      </c>
      <c r="W184" s="28">
        <v>57</v>
      </c>
    </row>
    <row r="185" spans="1:23" ht="16.5">
      <c r="A185" s="19" t="s">
        <v>520</v>
      </c>
      <c r="B185" s="28">
        <v>5.1520000000000003E-2</v>
      </c>
      <c r="C185" s="28">
        <v>6.4000000000000005E-4</v>
      </c>
      <c r="D185" s="28">
        <v>0.21745999999999999</v>
      </c>
      <c r="E185" s="28">
        <v>6.1900000000000002E-3</v>
      </c>
      <c r="F185" s="28">
        <v>3.0620000000000001E-2</v>
      </c>
      <c r="G185" s="28">
        <v>7.9000000000000001E-4</v>
      </c>
      <c r="H185" s="28">
        <v>8.7399999999999995E-3</v>
      </c>
      <c r="I185" s="28">
        <v>2.7999999999999998E-4</v>
      </c>
      <c r="J185" s="28">
        <v>0.9</v>
      </c>
      <c r="K185" s="28">
        <v>2.76</v>
      </c>
      <c r="L185" s="28">
        <v>0.01</v>
      </c>
      <c r="P185" s="28">
        <v>264</v>
      </c>
      <c r="Q185" s="28">
        <v>28</v>
      </c>
      <c r="R185" s="28">
        <v>200</v>
      </c>
      <c r="S185" s="28">
        <v>5</v>
      </c>
      <c r="T185" s="18">
        <v>194</v>
      </c>
      <c r="U185" s="18">
        <v>5</v>
      </c>
      <c r="V185" s="28">
        <v>176</v>
      </c>
      <c r="W185" s="28">
        <v>6</v>
      </c>
    </row>
    <row r="186" spans="1:23" ht="16.5">
      <c r="A186" s="19" t="s">
        <v>521</v>
      </c>
      <c r="B186" s="28">
        <v>0.14288999999999999</v>
      </c>
      <c r="C186" s="28">
        <v>3.8800000000000002E-3</v>
      </c>
      <c r="D186" s="28">
        <v>8.22255</v>
      </c>
      <c r="E186" s="28">
        <v>0.40525</v>
      </c>
      <c r="F186" s="28">
        <v>0.41733999999999999</v>
      </c>
      <c r="G186" s="28">
        <v>1.17E-2</v>
      </c>
      <c r="H186" s="28">
        <v>0.11756999999999999</v>
      </c>
      <c r="I186" s="28">
        <v>3.13E-3</v>
      </c>
      <c r="J186" s="28">
        <v>0.9</v>
      </c>
      <c r="K186" s="28">
        <v>1.32</v>
      </c>
      <c r="L186" s="28">
        <v>0.01</v>
      </c>
      <c r="M186" s="28">
        <v>2262</v>
      </c>
      <c r="N186" s="28">
        <v>46</v>
      </c>
      <c r="P186" s="18">
        <v>2263</v>
      </c>
      <c r="Q186" s="18">
        <v>45</v>
      </c>
      <c r="R186" s="28">
        <v>2256</v>
      </c>
      <c r="S186" s="28">
        <v>45</v>
      </c>
      <c r="T186" s="28">
        <v>2248</v>
      </c>
      <c r="U186" s="28">
        <v>53</v>
      </c>
      <c r="V186" s="28">
        <v>2247</v>
      </c>
      <c r="W186" s="28">
        <v>57</v>
      </c>
    </row>
    <row r="187" spans="1:23" ht="16.5">
      <c r="A187" s="19" t="s">
        <v>522</v>
      </c>
      <c r="B187" s="28">
        <v>0.13757</v>
      </c>
      <c r="C187" s="28">
        <v>3.14E-3</v>
      </c>
      <c r="D187" s="28">
        <v>6.7488799999999998</v>
      </c>
      <c r="E187" s="28">
        <v>0.28878999999999999</v>
      </c>
      <c r="F187" s="28">
        <v>0.35580000000000001</v>
      </c>
      <c r="G187" s="28">
        <v>9.3399999999999993E-3</v>
      </c>
      <c r="H187" s="28">
        <v>0.10061</v>
      </c>
      <c r="I187" s="28">
        <v>2.5500000000000002E-3</v>
      </c>
      <c r="J187" s="28">
        <v>0.89</v>
      </c>
      <c r="K187" s="28">
        <v>1.99</v>
      </c>
      <c r="L187" s="28">
        <v>0.01</v>
      </c>
      <c r="M187" s="28">
        <v>2196</v>
      </c>
      <c r="N187" s="28">
        <v>38</v>
      </c>
      <c r="P187" s="18">
        <v>2197</v>
      </c>
      <c r="Q187" s="18">
        <v>38</v>
      </c>
      <c r="R187" s="28">
        <v>2079</v>
      </c>
      <c r="S187" s="28">
        <v>38</v>
      </c>
      <c r="T187" s="28">
        <v>1962</v>
      </c>
      <c r="U187" s="28">
        <v>44</v>
      </c>
      <c r="V187" s="28">
        <v>1938</v>
      </c>
      <c r="W187" s="28">
        <v>47</v>
      </c>
    </row>
    <row r="188" spans="1:23" ht="16.5">
      <c r="A188" s="19" t="s">
        <v>523</v>
      </c>
      <c r="B188" s="28">
        <v>6.4460000000000003E-2</v>
      </c>
      <c r="C188" s="28">
        <v>8.0000000000000004E-4</v>
      </c>
      <c r="D188" s="28">
        <v>0.78803999999999996</v>
      </c>
      <c r="E188" s="28">
        <v>2.2370000000000001E-2</v>
      </c>
      <c r="F188" s="28">
        <v>8.8669999999999999E-2</v>
      </c>
      <c r="G188" s="28">
        <v>2.32E-3</v>
      </c>
      <c r="H188" s="28">
        <v>3.7670000000000002E-2</v>
      </c>
      <c r="I188" s="28">
        <v>1.2800000000000001E-3</v>
      </c>
      <c r="J188" s="28">
        <v>0.9</v>
      </c>
      <c r="K188" s="28">
        <v>1.23</v>
      </c>
      <c r="L188" s="28">
        <v>0.01</v>
      </c>
      <c r="P188" s="28">
        <v>757</v>
      </c>
      <c r="Q188" s="28">
        <v>26</v>
      </c>
      <c r="R188" s="28">
        <v>590</v>
      </c>
      <c r="S188" s="28">
        <v>13</v>
      </c>
      <c r="T188" s="18">
        <v>548</v>
      </c>
      <c r="U188" s="18">
        <v>14</v>
      </c>
      <c r="V188" s="28">
        <v>747</v>
      </c>
      <c r="W188" s="28">
        <v>25</v>
      </c>
    </row>
    <row r="189" spans="1:23" ht="16.5">
      <c r="A189" s="19" t="s">
        <v>524</v>
      </c>
      <c r="B189" s="28">
        <v>5.049E-2</v>
      </c>
      <c r="C189" s="28">
        <v>6.8000000000000005E-4</v>
      </c>
      <c r="D189" s="28">
        <v>0.18637000000000001</v>
      </c>
      <c r="E189" s="28">
        <v>5.7400000000000003E-3</v>
      </c>
      <c r="F189" s="28">
        <v>2.6769999999999999E-2</v>
      </c>
      <c r="G189" s="28">
        <v>6.9999999999999999E-4</v>
      </c>
      <c r="H189" s="28">
        <v>9.4000000000000004E-3</v>
      </c>
      <c r="I189" s="28">
        <v>3.5E-4</v>
      </c>
      <c r="J189" s="28">
        <v>0.9</v>
      </c>
      <c r="K189" s="28">
        <v>3.06</v>
      </c>
      <c r="L189" s="28">
        <v>0.01</v>
      </c>
      <c r="P189" s="28">
        <v>218</v>
      </c>
      <c r="Q189" s="28">
        <v>31</v>
      </c>
      <c r="R189" s="28">
        <v>174</v>
      </c>
      <c r="S189" s="28">
        <v>5</v>
      </c>
      <c r="T189" s="18">
        <v>170</v>
      </c>
      <c r="U189" s="18">
        <v>4</v>
      </c>
      <c r="V189" s="28">
        <v>189</v>
      </c>
      <c r="W189" s="28">
        <v>7</v>
      </c>
    </row>
    <row r="190" spans="1:23" ht="16.5">
      <c r="A190" s="19" t="s">
        <v>525</v>
      </c>
      <c r="B190" s="28">
        <v>5.203E-2</v>
      </c>
      <c r="C190" s="28">
        <v>8.0000000000000004E-4</v>
      </c>
      <c r="D190" s="28">
        <v>0.28532999999999997</v>
      </c>
      <c r="E190" s="28">
        <v>9.6799999999999994E-3</v>
      </c>
      <c r="F190" s="28">
        <v>3.9780000000000003E-2</v>
      </c>
      <c r="G190" s="28">
        <v>1.0399999999999999E-3</v>
      </c>
      <c r="H190" s="28">
        <v>1.367E-2</v>
      </c>
      <c r="I190" s="28">
        <v>5.2999999999999998E-4</v>
      </c>
      <c r="J190" s="28">
        <v>0.9</v>
      </c>
      <c r="K190" s="28">
        <v>1.96</v>
      </c>
      <c r="L190" s="28">
        <v>0.01</v>
      </c>
      <c r="P190" s="28">
        <v>287</v>
      </c>
      <c r="Q190" s="28">
        <v>34</v>
      </c>
      <c r="R190" s="28">
        <v>255</v>
      </c>
      <c r="S190" s="28">
        <v>8</v>
      </c>
      <c r="T190" s="18">
        <v>251</v>
      </c>
      <c r="U190" s="18">
        <v>6</v>
      </c>
      <c r="V190" s="28">
        <v>274</v>
      </c>
      <c r="W190" s="28">
        <v>11</v>
      </c>
    </row>
    <row r="191" spans="1:23" ht="16.5">
      <c r="A191" s="19" t="s">
        <v>526</v>
      </c>
      <c r="B191" s="28">
        <v>0.12791</v>
      </c>
      <c r="C191" s="28">
        <v>1.5399999999999999E-3</v>
      </c>
      <c r="D191" s="28">
        <v>5.49519</v>
      </c>
      <c r="E191" s="28">
        <v>0.15071000000000001</v>
      </c>
      <c r="F191" s="28">
        <v>0.31162000000000001</v>
      </c>
      <c r="G191" s="28">
        <v>8.0400000000000003E-3</v>
      </c>
      <c r="H191" s="28">
        <v>8.362E-2</v>
      </c>
      <c r="I191" s="28">
        <v>3.0999999999999999E-3</v>
      </c>
      <c r="J191" s="28">
        <v>0.9</v>
      </c>
      <c r="K191" s="28">
        <v>2.8</v>
      </c>
      <c r="L191" s="28">
        <v>0.01</v>
      </c>
      <c r="P191" s="18">
        <v>2069</v>
      </c>
      <c r="Q191" s="18">
        <v>21</v>
      </c>
      <c r="R191" s="28">
        <v>1900</v>
      </c>
      <c r="S191" s="28">
        <v>24</v>
      </c>
      <c r="T191" s="28">
        <v>1749</v>
      </c>
      <c r="U191" s="28">
        <v>40</v>
      </c>
      <c r="V191" s="28">
        <v>1623</v>
      </c>
      <c r="W191" s="28">
        <v>58</v>
      </c>
    </row>
    <row r="192" spans="1:23" ht="16.5">
      <c r="A192" s="19" t="s">
        <v>527</v>
      </c>
      <c r="B192" s="28">
        <v>5.3780000000000001E-2</v>
      </c>
      <c r="C192" s="28">
        <v>6.9999999999999999E-4</v>
      </c>
      <c r="D192" s="28">
        <v>0.22597</v>
      </c>
      <c r="E192" s="28">
        <v>6.7600000000000004E-3</v>
      </c>
      <c r="F192" s="28">
        <v>3.048E-2</v>
      </c>
      <c r="G192" s="28">
        <v>8.0000000000000004E-4</v>
      </c>
      <c r="H192" s="28">
        <v>1.116E-2</v>
      </c>
      <c r="I192" s="28">
        <v>3.6000000000000002E-4</v>
      </c>
      <c r="J192" s="28">
        <v>0.9</v>
      </c>
      <c r="K192" s="28">
        <v>1.66</v>
      </c>
      <c r="L192" s="28">
        <v>0.01</v>
      </c>
      <c r="P192" s="28">
        <v>362</v>
      </c>
      <c r="Q192" s="28">
        <v>29</v>
      </c>
      <c r="R192" s="28">
        <v>207</v>
      </c>
      <c r="S192" s="28">
        <v>6</v>
      </c>
      <c r="T192" s="18">
        <v>194</v>
      </c>
      <c r="U192" s="18">
        <v>5</v>
      </c>
      <c r="V192" s="28">
        <v>224</v>
      </c>
      <c r="W192" s="28">
        <v>7</v>
      </c>
    </row>
    <row r="193" spans="1:23" ht="16.5">
      <c r="A193" s="19" t="s">
        <v>528</v>
      </c>
      <c r="B193" s="28">
        <v>4.6769999999999999E-2</v>
      </c>
      <c r="C193" s="28">
        <v>1.09E-3</v>
      </c>
      <c r="D193" s="28">
        <v>0.18629000000000001</v>
      </c>
      <c r="E193" s="28">
        <v>8.4499999999999992E-3</v>
      </c>
      <c r="F193" s="28">
        <v>2.8889999999999999E-2</v>
      </c>
      <c r="G193" s="28">
        <v>8.1999999999999998E-4</v>
      </c>
      <c r="H193" s="28">
        <v>9.6699999999999998E-3</v>
      </c>
      <c r="I193" s="28">
        <v>3.5E-4</v>
      </c>
      <c r="J193" s="28">
        <v>0.9</v>
      </c>
      <c r="K193" s="28">
        <v>1.7</v>
      </c>
      <c r="L193" s="28">
        <v>0.01</v>
      </c>
      <c r="P193" s="28">
        <v>37</v>
      </c>
      <c r="Q193" s="28">
        <v>50</v>
      </c>
      <c r="R193" s="28">
        <v>173</v>
      </c>
      <c r="S193" s="28">
        <v>7</v>
      </c>
      <c r="T193" s="18">
        <v>184</v>
      </c>
      <c r="U193" s="18">
        <v>5</v>
      </c>
      <c r="V193" s="28">
        <v>195</v>
      </c>
      <c r="W193" s="28">
        <v>7</v>
      </c>
    </row>
    <row r="194" spans="1:23" ht="16.5">
      <c r="A194" s="19" t="s">
        <v>529</v>
      </c>
      <c r="B194" s="28">
        <v>0.11505</v>
      </c>
      <c r="C194" s="28">
        <v>1.4E-3</v>
      </c>
      <c r="D194" s="28">
        <v>5.1928000000000001</v>
      </c>
      <c r="E194" s="28">
        <v>0.14409</v>
      </c>
      <c r="F194" s="28">
        <v>0.32735999999999998</v>
      </c>
      <c r="G194" s="28">
        <v>8.5599999999999999E-3</v>
      </c>
      <c r="H194" s="28">
        <v>0.10236000000000001</v>
      </c>
      <c r="I194" s="28">
        <v>3.4399999999999999E-3</v>
      </c>
      <c r="J194" s="28">
        <v>0.9</v>
      </c>
      <c r="K194" s="28">
        <v>1.1599999999999999</v>
      </c>
      <c r="L194" s="28">
        <v>0.01</v>
      </c>
      <c r="P194" s="18">
        <v>1881</v>
      </c>
      <c r="Q194" s="18">
        <v>21</v>
      </c>
      <c r="R194" s="28">
        <v>1851</v>
      </c>
      <c r="S194" s="28">
        <v>24</v>
      </c>
      <c r="T194" s="28">
        <v>1826</v>
      </c>
      <c r="U194" s="28">
        <v>42</v>
      </c>
      <c r="V194" s="28">
        <v>1970</v>
      </c>
      <c r="W194" s="28">
        <v>63</v>
      </c>
    </row>
  </sheetData>
  <conditionalFormatting sqref="T1:T65528">
    <cfRule type="cellIs" dxfId="1" priority="1" stopIfTrue="1" operator="between">
      <formula>18</formula>
      <formula>30</formula>
    </cfRule>
    <cfRule type="cellIs" dxfId="0" priority="2" stopIfTrue="1" operator="lessThan">
      <formula>20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6"/>
  <sheetViews>
    <sheetView zoomScaleNormal="100" workbookViewId="0">
      <selection sqref="A1:XFD1048576"/>
    </sheetView>
  </sheetViews>
  <sheetFormatPr defaultRowHeight="15"/>
  <cols>
    <col min="1" max="1" width="13.140625" style="33" customWidth="1"/>
    <col min="2" max="23" width="9.140625" style="20"/>
    <col min="24" max="16384" width="9.140625" style="32"/>
  </cols>
  <sheetData>
    <row r="1" spans="1:23" ht="15.75">
      <c r="A1" s="31" t="s">
        <v>203</v>
      </c>
      <c r="B1" s="20" t="s">
        <v>0</v>
      </c>
      <c r="F1" s="21"/>
      <c r="J1" s="22"/>
      <c r="K1" s="21"/>
      <c r="L1" s="22"/>
      <c r="M1" s="1"/>
      <c r="O1" s="22">
        <v>1</v>
      </c>
      <c r="P1" s="20" t="s">
        <v>1</v>
      </c>
      <c r="R1" s="22"/>
      <c r="T1" s="22"/>
      <c r="V1" s="22"/>
    </row>
    <row r="2" spans="1:23">
      <c r="B2" s="2" t="s">
        <v>2</v>
      </c>
      <c r="C2" s="3"/>
      <c r="D2" s="2" t="s">
        <v>3</v>
      </c>
      <c r="E2" s="3"/>
      <c r="F2" s="2" t="s">
        <v>4</v>
      </c>
      <c r="G2" s="3"/>
      <c r="H2" s="2" t="s">
        <v>5</v>
      </c>
      <c r="I2" s="3"/>
      <c r="J2" s="16" t="s">
        <v>454</v>
      </c>
      <c r="K2" s="4" t="s">
        <v>6</v>
      </c>
      <c r="L2" s="5"/>
      <c r="M2" s="3" t="s">
        <v>7</v>
      </c>
      <c r="N2" s="3"/>
      <c r="O2" s="3"/>
      <c r="P2" s="3"/>
      <c r="Q2" s="6" t="s">
        <v>8</v>
      </c>
      <c r="R2" s="7"/>
      <c r="S2" s="6" t="s">
        <v>3</v>
      </c>
      <c r="T2" s="7"/>
      <c r="U2" s="6" t="s">
        <v>4</v>
      </c>
      <c r="V2" s="7"/>
      <c r="W2" s="6" t="s">
        <v>5</v>
      </c>
    </row>
    <row r="3" spans="1:23">
      <c r="B3" s="24"/>
      <c r="C3" s="17" t="s">
        <v>455</v>
      </c>
      <c r="D3" s="24"/>
      <c r="E3" s="17" t="s">
        <v>455</v>
      </c>
      <c r="F3" s="25"/>
      <c r="G3" s="17" t="s">
        <v>455</v>
      </c>
      <c r="H3" s="8"/>
      <c r="I3" s="17" t="s">
        <v>455</v>
      </c>
      <c r="J3" s="25"/>
      <c r="K3" s="25"/>
      <c r="L3" s="17" t="s">
        <v>455</v>
      </c>
      <c r="M3" s="25"/>
      <c r="N3" s="17" t="s">
        <v>455</v>
      </c>
      <c r="O3" s="25"/>
      <c r="P3" s="25"/>
      <c r="Q3" s="17" t="s">
        <v>455</v>
      </c>
      <c r="R3" s="25"/>
      <c r="S3" s="17" t="s">
        <v>455</v>
      </c>
      <c r="T3" s="25"/>
      <c r="U3" s="17" t="s">
        <v>455</v>
      </c>
      <c r="V3" s="25"/>
      <c r="W3" s="17" t="s">
        <v>455</v>
      </c>
    </row>
    <row r="4" spans="1:23" ht="15.75" thickBot="1">
      <c r="B4" s="26"/>
      <c r="C4" s="9"/>
      <c r="D4" s="26"/>
      <c r="E4" s="27"/>
      <c r="F4" s="27"/>
      <c r="G4" s="27"/>
      <c r="H4" s="10"/>
      <c r="I4" s="27"/>
      <c r="J4" s="27"/>
      <c r="K4" s="27"/>
      <c r="L4" s="27"/>
      <c r="M4" s="27"/>
      <c r="N4" s="26"/>
      <c r="O4" s="27"/>
      <c r="P4" s="27"/>
      <c r="Q4" s="27"/>
      <c r="R4" s="27"/>
      <c r="S4" s="27"/>
      <c r="T4" s="27"/>
      <c r="U4" s="27"/>
      <c r="V4" s="27"/>
      <c r="W4" s="27"/>
    </row>
    <row r="5" spans="1:23">
      <c r="A5" s="33" t="s">
        <v>125</v>
      </c>
      <c r="B5" s="20">
        <v>0.10154000000000001</v>
      </c>
      <c r="C5" s="20">
        <v>3.7699999999999999E-3</v>
      </c>
      <c r="D5" s="20">
        <v>4.2469700000000001</v>
      </c>
      <c r="E5" s="20">
        <v>0.23443</v>
      </c>
      <c r="F5" s="20">
        <v>0.30335000000000001</v>
      </c>
      <c r="G5" s="20">
        <v>7.1399999999999996E-3</v>
      </c>
      <c r="H5" s="20">
        <v>8.8440000000000005E-2</v>
      </c>
      <c r="I5" s="20">
        <v>1.89E-3</v>
      </c>
      <c r="J5" s="20">
        <v>0.86</v>
      </c>
      <c r="K5" s="20">
        <v>1.24</v>
      </c>
      <c r="L5" s="20">
        <v>0.01</v>
      </c>
      <c r="M5" s="20">
        <v>1652</v>
      </c>
      <c r="N5" s="20">
        <v>68</v>
      </c>
      <c r="P5" s="34">
        <v>1652</v>
      </c>
      <c r="Q5" s="34">
        <v>71</v>
      </c>
      <c r="R5" s="34">
        <v>1683</v>
      </c>
      <c r="S5" s="34">
        <v>45</v>
      </c>
      <c r="T5" s="34">
        <v>1708</v>
      </c>
      <c r="U5" s="34">
        <v>35</v>
      </c>
      <c r="V5" s="20">
        <v>1713</v>
      </c>
      <c r="W5" s="20">
        <v>35</v>
      </c>
    </row>
    <row r="6" spans="1:23">
      <c r="A6" s="33" t="s">
        <v>126</v>
      </c>
      <c r="B6" s="20">
        <v>5.6180000000000001E-2</v>
      </c>
      <c r="C6" s="20">
        <v>8.3000000000000001E-4</v>
      </c>
      <c r="D6" s="20">
        <v>0.57001999999999997</v>
      </c>
      <c r="E6" s="20">
        <v>1.779E-2</v>
      </c>
      <c r="F6" s="20">
        <v>7.3590000000000003E-2</v>
      </c>
      <c r="G6" s="20">
        <v>1.65E-3</v>
      </c>
      <c r="H6" s="20">
        <v>2.5389999999999999E-2</v>
      </c>
      <c r="I6" s="20">
        <v>9.3000000000000005E-4</v>
      </c>
      <c r="J6" s="20">
        <v>0.9</v>
      </c>
      <c r="K6" s="20">
        <v>2.78</v>
      </c>
      <c r="L6" s="20">
        <v>0.01</v>
      </c>
      <c r="P6" s="20">
        <v>459</v>
      </c>
      <c r="Q6" s="20">
        <v>29</v>
      </c>
      <c r="R6" s="20">
        <v>458</v>
      </c>
      <c r="S6" s="20">
        <v>12</v>
      </c>
      <c r="T6" s="34">
        <v>458</v>
      </c>
      <c r="U6" s="34">
        <v>10</v>
      </c>
      <c r="V6" s="20">
        <v>507</v>
      </c>
      <c r="W6" s="20">
        <v>18</v>
      </c>
    </row>
    <row r="7" spans="1:23">
      <c r="A7" s="33" t="s">
        <v>127</v>
      </c>
      <c r="B7" s="20">
        <v>6.7710000000000006E-2</v>
      </c>
      <c r="C7" s="20">
        <v>7.3999999999999999E-4</v>
      </c>
      <c r="D7" s="20">
        <v>1.3023100000000001</v>
      </c>
      <c r="E7" s="20">
        <v>3.2669999999999998E-2</v>
      </c>
      <c r="F7" s="20">
        <v>0.13949</v>
      </c>
      <c r="G7" s="20">
        <v>2.98E-3</v>
      </c>
      <c r="H7" s="20">
        <v>4.709E-2</v>
      </c>
      <c r="I7" s="20">
        <v>1.5900000000000001E-3</v>
      </c>
      <c r="J7" s="20">
        <v>0.9</v>
      </c>
      <c r="K7" s="20">
        <v>1.71</v>
      </c>
      <c r="L7" s="20">
        <v>0.01</v>
      </c>
      <c r="P7" s="20">
        <v>860</v>
      </c>
      <c r="Q7" s="20">
        <v>20</v>
      </c>
      <c r="R7" s="20">
        <v>847</v>
      </c>
      <c r="S7" s="20">
        <v>14</v>
      </c>
      <c r="T7" s="34">
        <v>842</v>
      </c>
      <c r="U7" s="34">
        <v>17</v>
      </c>
      <c r="V7" s="20">
        <v>930</v>
      </c>
      <c r="W7" s="20">
        <v>31</v>
      </c>
    </row>
    <row r="8" spans="1:23">
      <c r="A8" s="33" t="s">
        <v>128</v>
      </c>
      <c r="B8" s="20">
        <v>5.2420000000000001E-2</v>
      </c>
      <c r="C8" s="20">
        <v>1.32E-3</v>
      </c>
      <c r="D8" s="20">
        <v>0.17297000000000001</v>
      </c>
      <c r="E8" s="20">
        <v>7.62E-3</v>
      </c>
      <c r="F8" s="20">
        <v>2.393E-2</v>
      </c>
      <c r="G8" s="20">
        <v>5.5999999999999995E-4</v>
      </c>
      <c r="H8" s="20">
        <v>8.7899999999999992E-3</v>
      </c>
      <c r="I8" s="20">
        <v>3.3E-4</v>
      </c>
      <c r="J8" s="20">
        <v>0.9</v>
      </c>
      <c r="K8" s="20">
        <v>1.6</v>
      </c>
      <c r="L8" s="20">
        <v>0.01</v>
      </c>
      <c r="P8" s="20">
        <v>304</v>
      </c>
      <c r="Q8" s="20">
        <v>51</v>
      </c>
      <c r="R8" s="20">
        <v>162</v>
      </c>
      <c r="S8" s="20">
        <v>7</v>
      </c>
      <c r="T8" s="34">
        <v>152</v>
      </c>
      <c r="U8" s="34">
        <v>4</v>
      </c>
      <c r="V8" s="20">
        <v>177</v>
      </c>
      <c r="W8" s="20">
        <v>7</v>
      </c>
    </row>
    <row r="9" spans="1:23">
      <c r="A9" s="33" t="s">
        <v>129</v>
      </c>
      <c r="B9" s="20">
        <v>5.3629999999999997E-2</v>
      </c>
      <c r="C9" s="20">
        <v>7.6000000000000004E-4</v>
      </c>
      <c r="D9" s="20">
        <v>0.33489999999999998</v>
      </c>
      <c r="E9" s="20">
        <v>9.9500000000000005E-3</v>
      </c>
      <c r="F9" s="20">
        <v>4.5289999999999997E-2</v>
      </c>
      <c r="G9" s="20">
        <v>9.5E-4</v>
      </c>
      <c r="H9" s="20">
        <v>1.562E-2</v>
      </c>
      <c r="I9" s="20">
        <v>5.4000000000000001E-4</v>
      </c>
      <c r="J9" s="20">
        <v>0.9</v>
      </c>
      <c r="K9" s="20">
        <v>2.4</v>
      </c>
      <c r="L9" s="20">
        <v>0.01</v>
      </c>
      <c r="P9" s="20">
        <v>356</v>
      </c>
      <c r="Q9" s="20">
        <v>28</v>
      </c>
      <c r="R9" s="20">
        <v>293</v>
      </c>
      <c r="S9" s="20">
        <v>8</v>
      </c>
      <c r="T9" s="34">
        <v>286</v>
      </c>
      <c r="U9" s="34">
        <v>6</v>
      </c>
      <c r="V9" s="20">
        <v>313</v>
      </c>
      <c r="W9" s="20">
        <v>11</v>
      </c>
    </row>
    <row r="10" spans="1:23">
      <c r="A10" s="33" t="s">
        <v>130</v>
      </c>
      <c r="B10" s="20">
        <v>0.11067</v>
      </c>
      <c r="C10" s="20">
        <v>1.75E-3</v>
      </c>
      <c r="D10" s="20">
        <v>4.8861100000000004</v>
      </c>
      <c r="E10" s="20">
        <v>0.14488999999999999</v>
      </c>
      <c r="F10" s="20">
        <v>0.32022</v>
      </c>
      <c r="G10" s="20">
        <v>6.3400000000000001E-3</v>
      </c>
      <c r="H10" s="20">
        <v>9.2539999999999997E-2</v>
      </c>
      <c r="I10" s="20">
        <v>1.7700000000000001E-3</v>
      </c>
      <c r="J10" s="20">
        <v>0.87</v>
      </c>
      <c r="K10" s="20">
        <v>3.45</v>
      </c>
      <c r="L10" s="20">
        <v>0.01</v>
      </c>
      <c r="M10" s="20">
        <v>1810</v>
      </c>
      <c r="N10" s="20">
        <v>28</v>
      </c>
      <c r="P10" s="34">
        <v>1810</v>
      </c>
      <c r="Q10" s="34">
        <v>25</v>
      </c>
      <c r="R10" s="34">
        <v>1800</v>
      </c>
      <c r="S10" s="34">
        <v>25</v>
      </c>
      <c r="T10" s="34">
        <v>1791</v>
      </c>
      <c r="U10" s="34">
        <v>31</v>
      </c>
      <c r="V10" s="20">
        <v>1789</v>
      </c>
      <c r="W10" s="20">
        <v>33</v>
      </c>
    </row>
    <row r="11" spans="1:23">
      <c r="A11" s="33" t="s">
        <v>131</v>
      </c>
      <c r="B11" s="20">
        <v>5.3969999999999997E-2</v>
      </c>
      <c r="C11" s="20">
        <v>6.8000000000000005E-4</v>
      </c>
      <c r="D11" s="20">
        <v>0.24956999999999999</v>
      </c>
      <c r="E11" s="20">
        <v>6.8300000000000001E-3</v>
      </c>
      <c r="F11" s="20">
        <v>3.354E-2</v>
      </c>
      <c r="G11" s="20">
        <v>6.9999999999999999E-4</v>
      </c>
      <c r="H11" s="20">
        <v>1.1509999999999999E-2</v>
      </c>
      <c r="I11" s="20">
        <v>4.0999999999999999E-4</v>
      </c>
      <c r="J11" s="20">
        <v>0.9</v>
      </c>
      <c r="K11" s="20">
        <v>1.2</v>
      </c>
      <c r="L11" s="20">
        <v>0.01</v>
      </c>
      <c r="P11" s="20">
        <v>370</v>
      </c>
      <c r="Q11" s="20">
        <v>25</v>
      </c>
      <c r="R11" s="20">
        <v>226</v>
      </c>
      <c r="S11" s="20">
        <v>6</v>
      </c>
      <c r="T11" s="34">
        <v>213</v>
      </c>
      <c r="U11" s="34">
        <v>4</v>
      </c>
      <c r="V11" s="20">
        <v>231</v>
      </c>
      <c r="W11" s="20">
        <v>8</v>
      </c>
    </row>
    <row r="12" spans="1:23">
      <c r="A12" s="33" t="s">
        <v>132</v>
      </c>
      <c r="B12" s="34">
        <v>7.3889999999999997E-2</v>
      </c>
      <c r="C12" s="34">
        <v>1.5100000000000001E-3</v>
      </c>
      <c r="D12" s="34">
        <v>0.21556</v>
      </c>
      <c r="E12" s="34">
        <v>8.3099999999999997E-3</v>
      </c>
      <c r="F12" s="34">
        <v>2.1160000000000002E-2</v>
      </c>
      <c r="G12" s="34">
        <v>4.8999999999999998E-4</v>
      </c>
      <c r="H12" s="34">
        <v>9.6399999999999993E-3</v>
      </c>
      <c r="I12" s="34">
        <v>3.8999999999999999E-4</v>
      </c>
      <c r="J12" s="34">
        <v>0.9</v>
      </c>
      <c r="K12" s="34">
        <v>1.8</v>
      </c>
      <c r="L12" s="34">
        <v>0.01</v>
      </c>
      <c r="M12" s="34"/>
      <c r="N12" s="34"/>
      <c r="O12" s="34"/>
      <c r="P12" s="34">
        <v>1038</v>
      </c>
      <c r="Q12" s="34">
        <v>36</v>
      </c>
      <c r="R12" s="34">
        <v>198</v>
      </c>
      <c r="S12" s="34">
        <v>7</v>
      </c>
      <c r="T12" s="34">
        <v>135</v>
      </c>
      <c r="U12" s="34">
        <v>3</v>
      </c>
      <c r="V12" s="34">
        <v>194</v>
      </c>
      <c r="W12" s="34">
        <v>8</v>
      </c>
    </row>
    <row r="13" spans="1:23">
      <c r="A13" s="33" t="s">
        <v>133</v>
      </c>
      <c r="B13" s="20">
        <v>5.1150000000000001E-2</v>
      </c>
      <c r="C13" s="20">
        <v>8.8000000000000003E-4</v>
      </c>
      <c r="D13" s="20">
        <v>0.24449000000000001</v>
      </c>
      <c r="E13" s="20">
        <v>8.3199999999999993E-3</v>
      </c>
      <c r="F13" s="20">
        <v>3.4660000000000003E-2</v>
      </c>
      <c r="G13" s="20">
        <v>7.6000000000000004E-4</v>
      </c>
      <c r="H13" s="20">
        <v>1.183E-2</v>
      </c>
      <c r="I13" s="20">
        <v>4.8999999999999998E-4</v>
      </c>
      <c r="J13" s="20">
        <v>0.9</v>
      </c>
      <c r="K13" s="20">
        <v>1.79</v>
      </c>
      <c r="L13" s="20">
        <v>0.01</v>
      </c>
      <c r="P13" s="20">
        <v>248</v>
      </c>
      <c r="Q13" s="20">
        <v>35</v>
      </c>
      <c r="R13" s="20">
        <v>222</v>
      </c>
      <c r="S13" s="20">
        <v>7</v>
      </c>
      <c r="T13" s="34">
        <v>220</v>
      </c>
      <c r="U13" s="34">
        <v>5</v>
      </c>
      <c r="V13" s="20">
        <v>238</v>
      </c>
      <c r="W13" s="20">
        <v>10</v>
      </c>
    </row>
    <row r="14" spans="1:23">
      <c r="A14" s="33" t="s">
        <v>134</v>
      </c>
      <c r="B14" s="20">
        <v>0.11834</v>
      </c>
      <c r="C14" s="20">
        <v>1.39E-3</v>
      </c>
      <c r="D14" s="20">
        <v>4.7166800000000002</v>
      </c>
      <c r="E14" s="20">
        <v>0.12504999999999999</v>
      </c>
      <c r="F14" s="20">
        <v>0.28906999999999999</v>
      </c>
      <c r="G14" s="20">
        <v>6.2700000000000004E-3</v>
      </c>
      <c r="H14" s="20">
        <v>8.6510000000000004E-2</v>
      </c>
      <c r="I14" s="20">
        <v>4.1099999999999999E-3</v>
      </c>
      <c r="J14" s="20">
        <v>0.9</v>
      </c>
      <c r="K14" s="20">
        <v>10</v>
      </c>
      <c r="L14" s="20">
        <v>0.02</v>
      </c>
      <c r="P14" s="34">
        <v>1931</v>
      </c>
      <c r="Q14" s="34">
        <v>19</v>
      </c>
      <c r="R14" s="34">
        <v>1770</v>
      </c>
      <c r="S14" s="34">
        <v>22</v>
      </c>
      <c r="T14" s="34">
        <v>1637</v>
      </c>
      <c r="U14" s="34">
        <v>31</v>
      </c>
      <c r="V14" s="20">
        <v>1677</v>
      </c>
      <c r="W14" s="20">
        <v>76</v>
      </c>
    </row>
    <row r="15" spans="1:23">
      <c r="A15" s="33" t="s">
        <v>135</v>
      </c>
      <c r="B15" s="20">
        <v>4.6359999999999998E-2</v>
      </c>
      <c r="C15" s="20">
        <v>2.32E-3</v>
      </c>
      <c r="D15" s="20">
        <v>0.13586000000000001</v>
      </c>
      <c r="E15" s="20">
        <v>8.6199999999999992E-3</v>
      </c>
      <c r="F15" s="20">
        <v>2.1250000000000002E-2</v>
      </c>
      <c r="G15" s="20">
        <v>4.6000000000000001E-4</v>
      </c>
      <c r="H15" s="20">
        <v>6.77E-3</v>
      </c>
      <c r="I15" s="20">
        <v>2.7999999999999998E-4</v>
      </c>
      <c r="J15" s="20">
        <v>0.73</v>
      </c>
      <c r="K15" s="20">
        <v>2.3199999999999998</v>
      </c>
      <c r="L15" s="20">
        <v>0.01</v>
      </c>
      <c r="M15" s="20">
        <v>16</v>
      </c>
      <c r="N15" s="20">
        <v>108</v>
      </c>
      <c r="P15" s="20">
        <v>17</v>
      </c>
      <c r="Q15" s="20">
        <v>89</v>
      </c>
      <c r="R15" s="20">
        <v>129</v>
      </c>
      <c r="S15" s="20">
        <v>8</v>
      </c>
      <c r="T15" s="34">
        <v>136</v>
      </c>
      <c r="U15" s="34">
        <v>3</v>
      </c>
      <c r="V15" s="20">
        <v>136</v>
      </c>
      <c r="W15" s="20">
        <v>6</v>
      </c>
    </row>
    <row r="16" spans="1:23">
      <c r="A16" s="33" t="s">
        <v>136</v>
      </c>
      <c r="B16" s="20">
        <v>6.93E-2</v>
      </c>
      <c r="C16" s="20">
        <v>7.1000000000000002E-4</v>
      </c>
      <c r="D16" s="20">
        <v>1.2965100000000001</v>
      </c>
      <c r="E16" s="20">
        <v>3.04E-2</v>
      </c>
      <c r="F16" s="20">
        <v>0.13569999999999999</v>
      </c>
      <c r="G16" s="20">
        <v>2.7100000000000002E-3</v>
      </c>
      <c r="H16" s="20">
        <v>4.4519999999999997E-2</v>
      </c>
      <c r="I16" s="20">
        <v>1.2800000000000001E-3</v>
      </c>
      <c r="J16" s="20">
        <v>0.9</v>
      </c>
      <c r="K16" s="20">
        <v>1.67</v>
      </c>
      <c r="L16" s="20">
        <v>0.01</v>
      </c>
      <c r="P16" s="20">
        <v>908</v>
      </c>
      <c r="Q16" s="20">
        <v>19</v>
      </c>
      <c r="R16" s="20">
        <v>844</v>
      </c>
      <c r="S16" s="20">
        <v>13</v>
      </c>
      <c r="T16" s="34">
        <v>820</v>
      </c>
      <c r="U16" s="34">
        <v>15</v>
      </c>
      <c r="V16" s="20">
        <v>880</v>
      </c>
      <c r="W16" s="20">
        <v>25</v>
      </c>
    </row>
    <row r="17" spans="1:23">
      <c r="A17" s="33" t="s">
        <v>137</v>
      </c>
      <c r="B17" s="20">
        <v>5.0290000000000001E-2</v>
      </c>
      <c r="C17" s="20">
        <v>8.9999999999999998E-4</v>
      </c>
      <c r="D17" s="20">
        <v>0.24531</v>
      </c>
      <c r="E17" s="20">
        <v>8.4600000000000005E-3</v>
      </c>
      <c r="F17" s="20">
        <v>3.5389999999999998E-2</v>
      </c>
      <c r="G17" s="20">
        <v>7.6000000000000004E-4</v>
      </c>
      <c r="H17" s="20">
        <v>1.1610000000000001E-2</v>
      </c>
      <c r="I17" s="20">
        <v>3.8000000000000002E-4</v>
      </c>
      <c r="J17" s="20">
        <v>0.9</v>
      </c>
      <c r="K17" s="20">
        <v>0.88</v>
      </c>
      <c r="L17" s="20">
        <v>0.01</v>
      </c>
      <c r="P17" s="20">
        <v>208</v>
      </c>
      <c r="Q17" s="20">
        <v>37</v>
      </c>
      <c r="R17" s="20">
        <v>223</v>
      </c>
      <c r="S17" s="20">
        <v>7</v>
      </c>
      <c r="T17" s="34">
        <v>224</v>
      </c>
      <c r="U17" s="34">
        <v>5</v>
      </c>
      <c r="V17" s="20">
        <v>233</v>
      </c>
      <c r="W17" s="20">
        <v>8</v>
      </c>
    </row>
    <row r="18" spans="1:23">
      <c r="A18" s="33" t="s">
        <v>138</v>
      </c>
      <c r="B18" s="20">
        <v>4.8959999999999997E-2</v>
      </c>
      <c r="C18" s="20">
        <v>7.6999999999999996E-4</v>
      </c>
      <c r="D18" s="20">
        <v>0.17408000000000001</v>
      </c>
      <c r="E18" s="20">
        <v>5.5900000000000004E-3</v>
      </c>
      <c r="F18" s="20">
        <v>2.58E-2</v>
      </c>
      <c r="G18" s="20">
        <v>5.5999999999999995E-4</v>
      </c>
      <c r="H18" s="20">
        <v>8.4700000000000001E-3</v>
      </c>
      <c r="I18" s="20">
        <v>3.2000000000000003E-4</v>
      </c>
      <c r="J18" s="20">
        <v>0.9</v>
      </c>
      <c r="K18" s="20">
        <v>2.57</v>
      </c>
      <c r="L18" s="20">
        <v>0.01</v>
      </c>
      <c r="P18" s="20">
        <v>146</v>
      </c>
      <c r="Q18" s="20">
        <v>33</v>
      </c>
      <c r="R18" s="20">
        <v>163</v>
      </c>
      <c r="S18" s="20">
        <v>5</v>
      </c>
      <c r="T18" s="34">
        <v>164</v>
      </c>
      <c r="U18" s="34">
        <v>4</v>
      </c>
      <c r="V18" s="20">
        <v>170</v>
      </c>
      <c r="W18" s="20">
        <v>6</v>
      </c>
    </row>
    <row r="19" spans="1:23">
      <c r="A19" s="33" t="s">
        <v>139</v>
      </c>
      <c r="B19" s="20">
        <v>0.14581</v>
      </c>
      <c r="C19" s="20">
        <v>1.3699999999999999E-3</v>
      </c>
      <c r="D19" s="20">
        <v>6.9112499999999999</v>
      </c>
      <c r="E19" s="20">
        <v>0.14860000000000001</v>
      </c>
      <c r="F19" s="20">
        <v>0.34386</v>
      </c>
      <c r="G19" s="20">
        <v>6.79E-3</v>
      </c>
      <c r="H19" s="20">
        <v>0.10209</v>
      </c>
      <c r="I19" s="20">
        <v>3.16E-3</v>
      </c>
      <c r="J19" s="20">
        <v>0.9</v>
      </c>
      <c r="K19" s="20">
        <v>2.39</v>
      </c>
      <c r="L19" s="20">
        <v>0.01</v>
      </c>
      <c r="P19" s="34">
        <v>2297</v>
      </c>
      <c r="Q19" s="34">
        <v>14</v>
      </c>
      <c r="R19" s="34">
        <v>2100</v>
      </c>
      <c r="S19" s="34">
        <v>19</v>
      </c>
      <c r="T19" s="34">
        <v>1905</v>
      </c>
      <c r="U19" s="34">
        <v>33</v>
      </c>
      <c r="V19" s="20">
        <v>1965</v>
      </c>
      <c r="W19" s="20">
        <v>58</v>
      </c>
    </row>
    <row r="20" spans="1:23">
      <c r="A20" s="33" t="s">
        <v>140</v>
      </c>
      <c r="B20" s="20">
        <v>0.11905</v>
      </c>
      <c r="C20" s="20">
        <v>1.14E-3</v>
      </c>
      <c r="D20" s="20">
        <v>4.9660500000000001</v>
      </c>
      <c r="E20" s="20">
        <v>0.10911</v>
      </c>
      <c r="F20" s="20">
        <v>0.30258000000000002</v>
      </c>
      <c r="G20" s="20">
        <v>5.8900000000000003E-3</v>
      </c>
      <c r="H20" s="20">
        <v>9.4100000000000003E-2</v>
      </c>
      <c r="I20" s="20">
        <v>3.3300000000000001E-3</v>
      </c>
      <c r="J20" s="20">
        <v>0.9</v>
      </c>
      <c r="K20" s="20">
        <v>9.1199999999999992</v>
      </c>
      <c r="L20" s="20">
        <v>0.02</v>
      </c>
      <c r="P20" s="34">
        <v>1942</v>
      </c>
      <c r="Q20" s="34">
        <v>15</v>
      </c>
      <c r="R20" s="34">
        <v>1814</v>
      </c>
      <c r="S20" s="34">
        <v>19</v>
      </c>
      <c r="T20" s="34">
        <v>1704</v>
      </c>
      <c r="U20" s="34">
        <v>29</v>
      </c>
      <c r="V20" s="20">
        <v>1818</v>
      </c>
      <c r="W20" s="20">
        <v>62</v>
      </c>
    </row>
    <row r="21" spans="1:23">
      <c r="A21" s="33" t="s">
        <v>141</v>
      </c>
      <c r="B21" s="20">
        <v>5.0509999999999999E-2</v>
      </c>
      <c r="C21" s="20">
        <v>2.3500000000000001E-3</v>
      </c>
      <c r="D21" s="20">
        <v>0.16277</v>
      </c>
      <c r="E21" s="20">
        <v>1.106E-2</v>
      </c>
      <c r="F21" s="20">
        <v>2.3380000000000001E-2</v>
      </c>
      <c r="G21" s="20">
        <v>5.9000000000000003E-4</v>
      </c>
      <c r="H21" s="20">
        <v>8.0099999999999998E-3</v>
      </c>
      <c r="I21" s="20">
        <v>2.9999999999999997E-4</v>
      </c>
      <c r="J21" s="20">
        <v>0.9</v>
      </c>
      <c r="K21" s="20">
        <v>0.76</v>
      </c>
      <c r="L21" s="20">
        <v>0.01</v>
      </c>
      <c r="P21" s="20">
        <v>219</v>
      </c>
      <c r="Q21" s="20">
        <v>95</v>
      </c>
      <c r="R21" s="20">
        <v>153</v>
      </c>
      <c r="S21" s="20">
        <v>10</v>
      </c>
      <c r="T21" s="34">
        <v>149</v>
      </c>
      <c r="U21" s="34">
        <v>4</v>
      </c>
      <c r="V21" s="20">
        <v>161</v>
      </c>
      <c r="W21" s="20">
        <v>6</v>
      </c>
    </row>
    <row r="22" spans="1:23">
      <c r="A22" s="33" t="s">
        <v>142</v>
      </c>
      <c r="B22" s="20">
        <v>5.8999999999999997E-2</v>
      </c>
      <c r="C22" s="20">
        <v>1.0399999999999999E-3</v>
      </c>
      <c r="D22" s="20">
        <v>0.58420000000000005</v>
      </c>
      <c r="E22" s="20">
        <v>1.9959999999999999E-2</v>
      </c>
      <c r="F22" s="20">
        <v>7.1830000000000005E-2</v>
      </c>
      <c r="G22" s="20">
        <v>1.5299999999999999E-3</v>
      </c>
      <c r="H22" s="20">
        <v>2.4309999999999998E-2</v>
      </c>
      <c r="I22" s="20">
        <v>9.2000000000000003E-4</v>
      </c>
      <c r="J22" s="20">
        <v>0.9</v>
      </c>
      <c r="K22" s="20">
        <v>2.12</v>
      </c>
      <c r="L22" s="20">
        <v>0.01</v>
      </c>
      <c r="P22" s="20">
        <v>567</v>
      </c>
      <c r="Q22" s="20">
        <v>34</v>
      </c>
      <c r="R22" s="20">
        <v>467</v>
      </c>
      <c r="S22" s="20">
        <v>13</v>
      </c>
      <c r="T22" s="34">
        <v>447</v>
      </c>
      <c r="U22" s="34">
        <v>9</v>
      </c>
      <c r="V22" s="20">
        <v>485</v>
      </c>
      <c r="W22" s="20">
        <v>18</v>
      </c>
    </row>
    <row r="23" spans="1:23">
      <c r="A23" s="33" t="s">
        <v>143</v>
      </c>
      <c r="B23" s="20">
        <v>5.0020000000000002E-2</v>
      </c>
      <c r="C23" s="20">
        <v>1.2999999999999999E-3</v>
      </c>
      <c r="D23" s="20">
        <v>0.18790000000000001</v>
      </c>
      <c r="E23" s="20">
        <v>8.26E-3</v>
      </c>
      <c r="F23" s="20">
        <v>2.725E-2</v>
      </c>
      <c r="G23" s="20">
        <v>5.9999999999999995E-4</v>
      </c>
      <c r="H23" s="20">
        <v>8.9300000000000004E-3</v>
      </c>
      <c r="I23" s="20">
        <v>3.4000000000000002E-4</v>
      </c>
      <c r="J23" s="20">
        <v>0.9</v>
      </c>
      <c r="K23" s="20">
        <v>1.3</v>
      </c>
      <c r="L23" s="20">
        <v>0.01</v>
      </c>
      <c r="P23" s="20">
        <v>196</v>
      </c>
      <c r="Q23" s="20">
        <v>53</v>
      </c>
      <c r="R23" s="20">
        <v>175</v>
      </c>
      <c r="S23" s="20">
        <v>7</v>
      </c>
      <c r="T23" s="34">
        <v>173</v>
      </c>
      <c r="U23" s="34">
        <v>4</v>
      </c>
      <c r="V23" s="20">
        <v>180</v>
      </c>
      <c r="W23" s="20">
        <v>7</v>
      </c>
    </row>
    <row r="24" spans="1:23">
      <c r="A24" s="33" t="s">
        <v>144</v>
      </c>
      <c r="B24" s="20">
        <v>6.0409999999999998E-2</v>
      </c>
      <c r="C24" s="20">
        <v>6.8000000000000005E-4</v>
      </c>
      <c r="D24" s="20">
        <v>0.54357</v>
      </c>
      <c r="E24" s="20">
        <v>1.3509999999999999E-2</v>
      </c>
      <c r="F24" s="20">
        <v>6.5269999999999995E-2</v>
      </c>
      <c r="G24" s="20">
        <v>1.2800000000000001E-3</v>
      </c>
      <c r="H24" s="20">
        <v>1.9619999999999999E-2</v>
      </c>
      <c r="I24" s="20">
        <v>6.8999999999999997E-4</v>
      </c>
      <c r="J24" s="20">
        <v>0.9</v>
      </c>
      <c r="K24" s="20">
        <v>2.6</v>
      </c>
      <c r="L24" s="20">
        <v>0.01</v>
      </c>
      <c r="P24" s="20">
        <v>618</v>
      </c>
      <c r="Q24" s="20">
        <v>21</v>
      </c>
      <c r="R24" s="20">
        <v>441</v>
      </c>
      <c r="S24" s="20">
        <v>9</v>
      </c>
      <c r="T24" s="34">
        <v>408</v>
      </c>
      <c r="U24" s="34">
        <v>8</v>
      </c>
      <c r="V24" s="20">
        <v>393</v>
      </c>
      <c r="W24" s="20">
        <v>14</v>
      </c>
    </row>
    <row r="25" spans="1:23">
      <c r="A25" s="33" t="s">
        <v>145</v>
      </c>
      <c r="B25" s="20">
        <v>9.1759999999999994E-2</v>
      </c>
      <c r="C25" s="20">
        <v>9.5E-4</v>
      </c>
      <c r="D25" s="20">
        <v>3.0951200000000001</v>
      </c>
      <c r="E25" s="20">
        <v>7.2529999999999997E-2</v>
      </c>
      <c r="F25" s="20">
        <v>0.24467</v>
      </c>
      <c r="G25" s="20">
        <v>4.7499999999999999E-3</v>
      </c>
      <c r="H25" s="20">
        <v>8.0269999999999994E-2</v>
      </c>
      <c r="I25" s="20">
        <v>3.13E-3</v>
      </c>
      <c r="J25" s="20">
        <v>0.9</v>
      </c>
      <c r="K25" s="20">
        <v>1.72</v>
      </c>
      <c r="L25" s="20">
        <v>0.01</v>
      </c>
      <c r="P25" s="34">
        <v>1462</v>
      </c>
      <c r="Q25" s="34">
        <v>17</v>
      </c>
      <c r="R25" s="34">
        <v>1431</v>
      </c>
      <c r="S25" s="34">
        <v>18</v>
      </c>
      <c r="T25" s="34">
        <v>1411</v>
      </c>
      <c r="U25" s="34">
        <v>25</v>
      </c>
      <c r="V25" s="20">
        <v>1561</v>
      </c>
      <c r="W25" s="20">
        <v>59</v>
      </c>
    </row>
    <row r="26" spans="1:23">
      <c r="A26" s="33" t="s">
        <v>146</v>
      </c>
      <c r="B26" s="20">
        <v>5.5669999999999997E-2</v>
      </c>
      <c r="C26" s="20">
        <v>5.9999999999999995E-4</v>
      </c>
      <c r="D26" s="20">
        <v>0.53668000000000005</v>
      </c>
      <c r="E26" s="20">
        <v>1.2869999999999999E-2</v>
      </c>
      <c r="F26" s="20">
        <v>6.9919999999999996E-2</v>
      </c>
      <c r="G26" s="20">
        <v>1.3500000000000001E-3</v>
      </c>
      <c r="H26" s="20">
        <v>2.2669999999999999E-2</v>
      </c>
      <c r="I26" s="20">
        <v>8.3000000000000001E-4</v>
      </c>
      <c r="J26" s="20">
        <v>0.9</v>
      </c>
      <c r="K26" s="20">
        <v>2.41</v>
      </c>
      <c r="L26" s="20">
        <v>0.01</v>
      </c>
      <c r="P26" s="20">
        <v>439</v>
      </c>
      <c r="Q26" s="20">
        <v>21</v>
      </c>
      <c r="R26" s="20">
        <v>436</v>
      </c>
      <c r="S26" s="20">
        <v>9</v>
      </c>
      <c r="T26" s="34">
        <v>436</v>
      </c>
      <c r="U26" s="34">
        <v>8</v>
      </c>
      <c r="V26" s="20">
        <v>453</v>
      </c>
      <c r="W26" s="20">
        <v>16</v>
      </c>
    </row>
    <row r="27" spans="1:23">
      <c r="A27" s="33" t="s">
        <v>147</v>
      </c>
      <c r="B27" s="20">
        <v>5.2940000000000001E-2</v>
      </c>
      <c r="C27" s="20">
        <v>1.1800000000000001E-3</v>
      </c>
      <c r="D27" s="20">
        <v>0.20083999999999999</v>
      </c>
      <c r="E27" s="20">
        <v>8.0300000000000007E-3</v>
      </c>
      <c r="F27" s="20">
        <v>2.7529999999999999E-2</v>
      </c>
      <c r="G27" s="20">
        <v>6.0999999999999997E-4</v>
      </c>
      <c r="H27" s="20">
        <v>9.3200000000000002E-3</v>
      </c>
      <c r="I27" s="20">
        <v>4.2000000000000002E-4</v>
      </c>
      <c r="J27" s="20">
        <v>0.9</v>
      </c>
      <c r="K27" s="20">
        <v>1.08</v>
      </c>
      <c r="L27" s="20">
        <v>0.01</v>
      </c>
      <c r="P27" s="20">
        <v>326</v>
      </c>
      <c r="Q27" s="20">
        <v>45</v>
      </c>
      <c r="R27" s="20">
        <v>186</v>
      </c>
      <c r="S27" s="20">
        <v>7</v>
      </c>
      <c r="T27" s="34">
        <v>175</v>
      </c>
      <c r="U27" s="34">
        <v>4</v>
      </c>
      <c r="V27" s="20">
        <v>188</v>
      </c>
      <c r="W27" s="20">
        <v>8</v>
      </c>
    </row>
    <row r="28" spans="1:23">
      <c r="A28" s="33" t="s">
        <v>148</v>
      </c>
      <c r="B28" s="20">
        <v>5.3789999999999998E-2</v>
      </c>
      <c r="C28" s="20">
        <v>7.7999999999999999E-4</v>
      </c>
      <c r="D28" s="20">
        <v>0.30657000000000001</v>
      </c>
      <c r="E28" s="20">
        <v>9.3100000000000006E-3</v>
      </c>
      <c r="F28" s="20">
        <v>4.1340000000000002E-2</v>
      </c>
      <c r="G28" s="20">
        <v>8.8000000000000003E-4</v>
      </c>
      <c r="H28" s="20">
        <v>1.451E-2</v>
      </c>
      <c r="I28" s="20">
        <v>5.0000000000000001E-4</v>
      </c>
      <c r="J28" s="20">
        <v>0.9</v>
      </c>
      <c r="K28" s="20">
        <v>2.0299999999999998</v>
      </c>
      <c r="L28" s="20">
        <v>0.01</v>
      </c>
      <c r="P28" s="20">
        <v>362</v>
      </c>
      <c r="Q28" s="20">
        <v>29</v>
      </c>
      <c r="R28" s="20">
        <v>272</v>
      </c>
      <c r="S28" s="20">
        <v>7</v>
      </c>
      <c r="T28" s="34">
        <v>261</v>
      </c>
      <c r="U28" s="34">
        <v>5</v>
      </c>
      <c r="V28" s="20">
        <v>291</v>
      </c>
      <c r="W28" s="20">
        <v>10</v>
      </c>
    </row>
    <row r="29" spans="1:23">
      <c r="A29" s="33" t="s">
        <v>149</v>
      </c>
      <c r="B29" s="20">
        <v>6.651E-2</v>
      </c>
      <c r="C29" s="20">
        <v>9.2000000000000003E-4</v>
      </c>
      <c r="D29" s="20">
        <v>1.07847</v>
      </c>
      <c r="E29" s="20">
        <v>3.1620000000000002E-2</v>
      </c>
      <c r="F29" s="20">
        <v>0.11762</v>
      </c>
      <c r="G29" s="20">
        <v>2.49E-3</v>
      </c>
      <c r="H29" s="20">
        <v>3.984E-2</v>
      </c>
      <c r="I29" s="20">
        <v>1.25E-3</v>
      </c>
      <c r="J29" s="20">
        <v>0.9</v>
      </c>
      <c r="K29" s="20">
        <v>0.83</v>
      </c>
      <c r="L29" s="20">
        <v>0.01</v>
      </c>
      <c r="P29" s="20">
        <v>822</v>
      </c>
      <c r="Q29" s="20">
        <v>25</v>
      </c>
      <c r="R29" s="20">
        <v>743</v>
      </c>
      <c r="S29" s="20">
        <v>15</v>
      </c>
      <c r="T29" s="34">
        <v>717</v>
      </c>
      <c r="U29" s="34">
        <v>14</v>
      </c>
      <c r="V29" s="20">
        <v>790</v>
      </c>
      <c r="W29" s="20">
        <v>24</v>
      </c>
    </row>
    <row r="30" spans="1:23">
      <c r="A30" s="33" t="s">
        <v>150</v>
      </c>
      <c r="B30" s="20">
        <v>5.0369999999999998E-2</v>
      </c>
      <c r="C30" s="20">
        <v>1.75E-3</v>
      </c>
      <c r="D30" s="20">
        <v>0.13754</v>
      </c>
      <c r="E30" s="20">
        <v>7.4900000000000001E-3</v>
      </c>
      <c r="F30" s="20">
        <v>1.9810000000000001E-2</v>
      </c>
      <c r="G30" s="20">
        <v>4.6999999999999999E-4</v>
      </c>
      <c r="H30" s="20">
        <v>6.3499999999999997E-3</v>
      </c>
      <c r="I30" s="20">
        <v>2.2000000000000001E-4</v>
      </c>
      <c r="J30" s="20">
        <v>0.9</v>
      </c>
      <c r="K30" s="20">
        <v>1.1299999999999999</v>
      </c>
      <c r="L30" s="20">
        <v>0.01</v>
      </c>
      <c r="P30" s="20">
        <v>212</v>
      </c>
      <c r="Q30" s="20">
        <v>71</v>
      </c>
      <c r="R30" s="20">
        <v>131</v>
      </c>
      <c r="S30" s="20">
        <v>7</v>
      </c>
      <c r="T30" s="34">
        <v>126</v>
      </c>
      <c r="U30" s="34">
        <v>3</v>
      </c>
      <c r="V30" s="20">
        <v>128</v>
      </c>
      <c r="W30" s="20">
        <v>4</v>
      </c>
    </row>
    <row r="31" spans="1:23">
      <c r="A31" s="33" t="s">
        <v>151</v>
      </c>
      <c r="B31" s="20">
        <v>5.2449999999999997E-2</v>
      </c>
      <c r="C31" s="20">
        <v>5.9000000000000003E-4</v>
      </c>
      <c r="D31" s="20">
        <v>0.24553</v>
      </c>
      <c r="E31" s="20">
        <v>6.2199999999999998E-3</v>
      </c>
      <c r="F31" s="20">
        <v>3.3959999999999997E-2</v>
      </c>
      <c r="G31" s="20">
        <v>6.9999999999999999E-4</v>
      </c>
      <c r="H31" s="20">
        <v>1.1140000000000001E-2</v>
      </c>
      <c r="I31" s="20">
        <v>3.4000000000000002E-4</v>
      </c>
      <c r="J31" s="20">
        <v>0.9</v>
      </c>
      <c r="K31" s="20">
        <v>1.63</v>
      </c>
      <c r="L31" s="20">
        <v>0.01</v>
      </c>
      <c r="P31" s="20">
        <v>305</v>
      </c>
      <c r="Q31" s="20">
        <v>23</v>
      </c>
      <c r="R31" s="20">
        <v>223</v>
      </c>
      <c r="S31" s="20">
        <v>5</v>
      </c>
      <c r="T31" s="34">
        <v>215</v>
      </c>
      <c r="U31" s="34">
        <v>4</v>
      </c>
      <c r="V31" s="20">
        <v>224</v>
      </c>
      <c r="W31" s="20">
        <v>7</v>
      </c>
    </row>
    <row r="32" spans="1:23">
      <c r="A32" s="33" t="s">
        <v>152</v>
      </c>
      <c r="B32" s="20">
        <v>6.4759999999999998E-2</v>
      </c>
      <c r="C32" s="20">
        <v>6.4999999999999997E-4</v>
      </c>
      <c r="D32" s="20">
        <v>0.75305999999999995</v>
      </c>
      <c r="E32" s="20">
        <v>1.7319999999999999E-2</v>
      </c>
      <c r="F32" s="20">
        <v>8.4360000000000004E-2</v>
      </c>
      <c r="G32" s="20">
        <v>1.7099999999999999E-3</v>
      </c>
      <c r="H32" s="20">
        <v>3.6720000000000003E-2</v>
      </c>
      <c r="I32" s="20">
        <v>1.14E-3</v>
      </c>
      <c r="J32" s="20">
        <v>0.9</v>
      </c>
      <c r="K32" s="20">
        <v>1.72</v>
      </c>
      <c r="L32" s="20">
        <v>0.01</v>
      </c>
      <c r="P32" s="20">
        <v>767</v>
      </c>
      <c r="Q32" s="20">
        <v>19</v>
      </c>
      <c r="R32" s="20">
        <v>570</v>
      </c>
      <c r="S32" s="20">
        <v>10</v>
      </c>
      <c r="T32" s="34">
        <v>522</v>
      </c>
      <c r="U32" s="34">
        <v>10</v>
      </c>
      <c r="V32" s="20">
        <v>729</v>
      </c>
      <c r="W32" s="20">
        <v>22</v>
      </c>
    </row>
    <row r="33" spans="1:23">
      <c r="A33" s="33" t="s">
        <v>153</v>
      </c>
      <c r="B33" s="20">
        <v>0.1148</v>
      </c>
      <c r="C33" s="20">
        <v>1.1000000000000001E-3</v>
      </c>
      <c r="D33" s="20">
        <v>5.5703899999999997</v>
      </c>
      <c r="E33" s="20">
        <v>0.12187000000000001</v>
      </c>
      <c r="F33" s="20">
        <v>0.35199000000000003</v>
      </c>
      <c r="G33" s="20">
        <v>7.0800000000000004E-3</v>
      </c>
      <c r="H33" s="20">
        <v>0.1003</v>
      </c>
      <c r="I33" s="20">
        <v>3.2699999999999999E-3</v>
      </c>
      <c r="J33" s="20">
        <v>0.9</v>
      </c>
      <c r="K33" s="20">
        <v>9.36</v>
      </c>
      <c r="L33" s="20">
        <v>0.03</v>
      </c>
      <c r="P33" s="34">
        <v>1877</v>
      </c>
      <c r="Q33" s="34">
        <v>15</v>
      </c>
      <c r="R33" s="20">
        <v>1912</v>
      </c>
      <c r="S33" s="20">
        <v>19</v>
      </c>
      <c r="T33" s="34">
        <v>1944</v>
      </c>
      <c r="U33" s="34">
        <v>34</v>
      </c>
      <c r="V33" s="20">
        <v>1932</v>
      </c>
      <c r="W33" s="20">
        <v>60</v>
      </c>
    </row>
    <row r="34" spans="1:23">
      <c r="A34" s="33" t="s">
        <v>154</v>
      </c>
      <c r="B34" s="20">
        <v>5.7209999999999997E-2</v>
      </c>
      <c r="C34" s="20">
        <v>7.7999999999999999E-4</v>
      </c>
      <c r="D34" s="20">
        <v>0.35198000000000002</v>
      </c>
      <c r="E34" s="20">
        <v>1.027E-2</v>
      </c>
      <c r="F34" s="20">
        <v>4.4630000000000003E-2</v>
      </c>
      <c r="G34" s="20">
        <v>9.5E-4</v>
      </c>
      <c r="H34" s="20">
        <v>1.5339999999999999E-2</v>
      </c>
      <c r="I34" s="20">
        <v>5.2999999999999998E-4</v>
      </c>
      <c r="J34" s="20">
        <v>0.9</v>
      </c>
      <c r="K34" s="20">
        <v>0.93</v>
      </c>
      <c r="L34" s="20">
        <v>0.01</v>
      </c>
      <c r="P34" s="20">
        <v>500</v>
      </c>
      <c r="Q34" s="20">
        <v>27</v>
      </c>
      <c r="R34" s="20">
        <v>306</v>
      </c>
      <c r="S34" s="20">
        <v>8</v>
      </c>
      <c r="T34" s="34">
        <v>281</v>
      </c>
      <c r="U34" s="34">
        <v>6</v>
      </c>
      <c r="V34" s="20">
        <v>308</v>
      </c>
      <c r="W34" s="20">
        <v>11</v>
      </c>
    </row>
    <row r="35" spans="1:23">
      <c r="A35" s="33" t="s">
        <v>155</v>
      </c>
      <c r="B35" s="20">
        <v>5.0569999999999997E-2</v>
      </c>
      <c r="C35" s="20">
        <v>5.62E-3</v>
      </c>
      <c r="D35" s="20">
        <v>0.14834</v>
      </c>
      <c r="E35" s="20">
        <v>1.9040000000000001E-2</v>
      </c>
      <c r="F35" s="20">
        <v>2.1270000000000001E-2</v>
      </c>
      <c r="G35" s="20">
        <v>5.1000000000000004E-4</v>
      </c>
      <c r="H35" s="20">
        <v>6.7099999999999998E-3</v>
      </c>
      <c r="I35" s="20">
        <v>1.4999999999999999E-4</v>
      </c>
      <c r="J35" s="20">
        <v>0.76</v>
      </c>
      <c r="K35" s="20">
        <v>0.71</v>
      </c>
      <c r="L35" s="20">
        <v>0.01</v>
      </c>
      <c r="M35" s="20">
        <v>221</v>
      </c>
      <c r="N35" s="20">
        <v>230</v>
      </c>
      <c r="P35" s="20">
        <v>221</v>
      </c>
      <c r="Q35" s="20">
        <v>214</v>
      </c>
      <c r="R35" s="20">
        <v>140</v>
      </c>
      <c r="S35" s="20">
        <v>17</v>
      </c>
      <c r="T35" s="34">
        <v>136</v>
      </c>
      <c r="U35" s="34">
        <v>3</v>
      </c>
      <c r="V35" s="20">
        <v>135</v>
      </c>
      <c r="W35" s="20">
        <v>3</v>
      </c>
    </row>
    <row r="36" spans="1:23">
      <c r="A36" s="33" t="s">
        <v>156</v>
      </c>
      <c r="B36" s="20">
        <v>7.9899999999999999E-2</v>
      </c>
      <c r="C36" s="20">
        <v>8.5999999999999998E-4</v>
      </c>
      <c r="D36" s="20">
        <v>2.2749299999999999</v>
      </c>
      <c r="E36" s="20">
        <v>5.5469999999999998E-2</v>
      </c>
      <c r="F36" s="20">
        <v>0.20654</v>
      </c>
      <c r="G36" s="20">
        <v>4.2500000000000003E-3</v>
      </c>
      <c r="H36" s="20">
        <v>6.3409999999999994E-2</v>
      </c>
      <c r="I36" s="20">
        <v>2.2699999999999999E-3</v>
      </c>
      <c r="J36" s="20">
        <v>0.9</v>
      </c>
      <c r="K36" s="20">
        <v>2.09</v>
      </c>
      <c r="L36" s="20">
        <v>0.01</v>
      </c>
      <c r="P36" s="34">
        <v>1195</v>
      </c>
      <c r="Q36" s="34">
        <v>19</v>
      </c>
      <c r="R36" s="20">
        <v>1205</v>
      </c>
      <c r="S36" s="20">
        <v>17</v>
      </c>
      <c r="T36" s="34">
        <v>1210</v>
      </c>
      <c r="U36" s="34">
        <v>23</v>
      </c>
      <c r="V36" s="20">
        <v>1243</v>
      </c>
      <c r="W36" s="20">
        <v>43</v>
      </c>
    </row>
    <row r="37" spans="1:23">
      <c r="A37" s="33" t="s">
        <v>157</v>
      </c>
      <c r="B37" s="20">
        <v>4.7280000000000003E-2</v>
      </c>
      <c r="C37" s="20">
        <v>1.06E-3</v>
      </c>
      <c r="D37" s="20">
        <v>9.5210000000000003E-2</v>
      </c>
      <c r="E37" s="20">
        <v>3.7599999999999999E-3</v>
      </c>
      <c r="F37" s="20">
        <v>1.461E-2</v>
      </c>
      <c r="G37" s="20">
        <v>3.1E-4</v>
      </c>
      <c r="H37" s="20">
        <v>4.8500000000000001E-3</v>
      </c>
      <c r="I37" s="20">
        <v>1.9000000000000001E-4</v>
      </c>
      <c r="J37" s="20">
        <v>0.9</v>
      </c>
      <c r="K37" s="20">
        <v>0.81</v>
      </c>
      <c r="L37" s="20">
        <v>0.01</v>
      </c>
      <c r="P37" s="20">
        <v>63</v>
      </c>
      <c r="Q37" s="20">
        <v>47</v>
      </c>
      <c r="R37" s="20">
        <v>92</v>
      </c>
      <c r="S37" s="20">
        <v>3</v>
      </c>
      <c r="T37" s="34">
        <v>94</v>
      </c>
      <c r="U37" s="34">
        <v>2</v>
      </c>
      <c r="V37" s="20">
        <v>98</v>
      </c>
      <c r="W37" s="20">
        <v>4</v>
      </c>
    </row>
    <row r="38" spans="1:23">
      <c r="A38" s="33" t="s">
        <v>158</v>
      </c>
      <c r="B38" s="20">
        <v>6.5089999999999995E-2</v>
      </c>
      <c r="C38" s="20">
        <v>6.8999999999999997E-4</v>
      </c>
      <c r="D38" s="20">
        <v>1.11643</v>
      </c>
      <c r="E38" s="20">
        <v>2.6710000000000001E-2</v>
      </c>
      <c r="F38" s="20">
        <v>0.12441000000000001</v>
      </c>
      <c r="G38" s="20">
        <v>2.5000000000000001E-3</v>
      </c>
      <c r="H38" s="20">
        <v>4.0840000000000001E-2</v>
      </c>
      <c r="I38" s="20">
        <v>1.58E-3</v>
      </c>
      <c r="J38" s="20">
        <v>0.9</v>
      </c>
      <c r="K38" s="20">
        <v>1.2</v>
      </c>
      <c r="L38" s="20">
        <v>0.01</v>
      </c>
      <c r="P38" s="20">
        <v>777</v>
      </c>
      <c r="Q38" s="20">
        <v>20</v>
      </c>
      <c r="R38" s="20">
        <v>761</v>
      </c>
      <c r="S38" s="20">
        <v>13</v>
      </c>
      <c r="T38" s="34">
        <v>756</v>
      </c>
      <c r="U38" s="34">
        <v>14</v>
      </c>
      <c r="V38" s="20">
        <v>809</v>
      </c>
      <c r="W38" s="20">
        <v>31</v>
      </c>
    </row>
    <row r="39" spans="1:23">
      <c r="A39" s="33" t="s">
        <v>159</v>
      </c>
      <c r="B39" s="20">
        <v>0.10274999999999999</v>
      </c>
      <c r="C39" s="20">
        <v>9.7999999999999997E-4</v>
      </c>
      <c r="D39" s="20">
        <v>4.0828499999999996</v>
      </c>
      <c r="E39" s="20">
        <v>8.9099999999999999E-2</v>
      </c>
      <c r="F39" s="20">
        <v>0.28820000000000001</v>
      </c>
      <c r="G39" s="20">
        <v>5.6800000000000002E-3</v>
      </c>
      <c r="H39" s="20">
        <v>9.2960000000000001E-2</v>
      </c>
      <c r="I39" s="20">
        <v>2.8E-3</v>
      </c>
      <c r="J39" s="20">
        <v>0.9</v>
      </c>
      <c r="K39" s="20">
        <v>1.61</v>
      </c>
      <c r="L39" s="20">
        <v>0.01</v>
      </c>
      <c r="P39" s="34">
        <v>1674</v>
      </c>
      <c r="Q39" s="34">
        <v>16</v>
      </c>
      <c r="R39" s="20">
        <v>1651</v>
      </c>
      <c r="S39" s="20">
        <v>18</v>
      </c>
      <c r="T39" s="34">
        <v>1633</v>
      </c>
      <c r="U39" s="34">
        <v>28</v>
      </c>
      <c r="V39" s="20">
        <v>1797</v>
      </c>
      <c r="W39" s="20">
        <v>52</v>
      </c>
    </row>
    <row r="40" spans="1:23">
      <c r="A40" s="33" t="s">
        <v>160</v>
      </c>
      <c r="B40" s="20">
        <v>5.7410000000000003E-2</v>
      </c>
      <c r="C40" s="20">
        <v>7.2999999999999996E-4</v>
      </c>
      <c r="D40" s="20">
        <v>0.62766</v>
      </c>
      <c r="E40" s="20">
        <v>1.7219999999999999E-2</v>
      </c>
      <c r="F40" s="20">
        <v>7.9299999999999995E-2</v>
      </c>
      <c r="G40" s="20">
        <v>1.6100000000000001E-3</v>
      </c>
      <c r="H40" s="20">
        <v>2.6630000000000001E-2</v>
      </c>
      <c r="I40" s="20">
        <v>8.5999999999999998E-4</v>
      </c>
      <c r="J40" s="20">
        <v>0.9</v>
      </c>
      <c r="K40" s="20">
        <v>2.56</v>
      </c>
      <c r="L40" s="20">
        <v>0.01</v>
      </c>
      <c r="P40" s="20">
        <v>507</v>
      </c>
      <c r="Q40" s="20">
        <v>25</v>
      </c>
      <c r="R40" s="20">
        <v>495</v>
      </c>
      <c r="S40" s="20">
        <v>11</v>
      </c>
      <c r="T40" s="34">
        <v>492</v>
      </c>
      <c r="U40" s="34">
        <v>10</v>
      </c>
      <c r="V40" s="20">
        <v>531</v>
      </c>
      <c r="W40" s="20">
        <v>17</v>
      </c>
    </row>
    <row r="41" spans="1:23">
      <c r="A41" s="33" t="s">
        <v>161</v>
      </c>
      <c r="B41" s="20">
        <v>4.9750000000000003E-2</v>
      </c>
      <c r="C41" s="20">
        <v>7.9000000000000001E-4</v>
      </c>
      <c r="D41" s="20">
        <v>0.19172</v>
      </c>
      <c r="E41" s="20">
        <v>5.62E-3</v>
      </c>
      <c r="F41" s="20">
        <v>2.7949999999999999E-2</v>
      </c>
      <c r="G41" s="20">
        <v>5.2999999999999998E-4</v>
      </c>
      <c r="H41" s="20">
        <v>8.8299999999999993E-3</v>
      </c>
      <c r="I41" s="20">
        <v>1.6000000000000001E-4</v>
      </c>
      <c r="J41" s="20">
        <v>0.87</v>
      </c>
      <c r="K41" s="20">
        <v>13.2</v>
      </c>
      <c r="L41" s="20">
        <v>0.03</v>
      </c>
      <c r="M41" s="20">
        <v>183</v>
      </c>
      <c r="N41" s="20">
        <v>36</v>
      </c>
      <c r="P41" s="20">
        <v>183</v>
      </c>
      <c r="Q41" s="20">
        <v>33</v>
      </c>
      <c r="R41" s="20">
        <v>178</v>
      </c>
      <c r="S41" s="20">
        <v>5</v>
      </c>
      <c r="T41" s="34">
        <v>178</v>
      </c>
      <c r="U41" s="34">
        <v>3</v>
      </c>
      <c r="V41" s="20">
        <v>178</v>
      </c>
      <c r="W41" s="20">
        <v>3</v>
      </c>
    </row>
    <row r="42" spans="1:23">
      <c r="A42" s="33" t="s">
        <v>162</v>
      </c>
      <c r="B42" s="20">
        <v>6.7699999999999996E-2</v>
      </c>
      <c r="C42" s="20">
        <v>8.0000000000000004E-4</v>
      </c>
      <c r="D42" s="20">
        <v>1.2682</v>
      </c>
      <c r="E42" s="20">
        <v>3.3149999999999999E-2</v>
      </c>
      <c r="F42" s="20">
        <v>0.13586999999999999</v>
      </c>
      <c r="G42" s="20">
        <v>2.7399999999999998E-3</v>
      </c>
      <c r="H42" s="20">
        <v>4.5620000000000001E-2</v>
      </c>
      <c r="I42" s="20">
        <v>1.5100000000000001E-3</v>
      </c>
      <c r="J42" s="20">
        <v>0.9</v>
      </c>
      <c r="K42" s="20">
        <v>1.68</v>
      </c>
      <c r="L42" s="20">
        <v>0.01</v>
      </c>
      <c r="P42" s="20">
        <v>859</v>
      </c>
      <c r="Q42" s="20">
        <v>22</v>
      </c>
      <c r="R42" s="20">
        <v>832</v>
      </c>
      <c r="S42" s="20">
        <v>15</v>
      </c>
      <c r="T42" s="34">
        <v>821</v>
      </c>
      <c r="U42" s="34">
        <v>16</v>
      </c>
      <c r="V42" s="20">
        <v>902</v>
      </c>
      <c r="W42" s="20">
        <v>29</v>
      </c>
    </row>
    <row r="43" spans="1:23">
      <c r="A43" s="33" t="s">
        <v>163</v>
      </c>
      <c r="B43" s="20">
        <v>4.9180000000000001E-2</v>
      </c>
      <c r="C43" s="20">
        <v>6.9999999999999999E-4</v>
      </c>
      <c r="D43" s="20">
        <v>0.13075999999999999</v>
      </c>
      <c r="E43" s="20">
        <v>3.5200000000000001E-3</v>
      </c>
      <c r="F43" s="20">
        <v>1.9279999999999999E-2</v>
      </c>
      <c r="G43" s="20">
        <v>3.6000000000000002E-4</v>
      </c>
      <c r="H43" s="20">
        <v>6.1000000000000004E-3</v>
      </c>
      <c r="I43" s="20">
        <v>1.1E-4</v>
      </c>
      <c r="J43" s="20">
        <v>0.87</v>
      </c>
      <c r="K43" s="20">
        <v>23.11</v>
      </c>
      <c r="L43" s="20">
        <v>0.04</v>
      </c>
      <c r="M43" s="20">
        <v>156</v>
      </c>
      <c r="N43" s="20">
        <v>32</v>
      </c>
      <c r="P43" s="20">
        <v>156</v>
      </c>
      <c r="Q43" s="20">
        <v>29</v>
      </c>
      <c r="R43" s="20">
        <v>125</v>
      </c>
      <c r="S43" s="20">
        <v>3</v>
      </c>
      <c r="T43" s="34">
        <v>123</v>
      </c>
      <c r="U43" s="34">
        <v>2</v>
      </c>
      <c r="V43" s="20">
        <v>123</v>
      </c>
      <c r="W43" s="20">
        <v>2</v>
      </c>
    </row>
    <row r="44" spans="1:23">
      <c r="A44" s="33" t="s">
        <v>164</v>
      </c>
      <c r="B44" s="20">
        <v>0.11547</v>
      </c>
      <c r="C44" s="20">
        <v>1.07E-3</v>
      </c>
      <c r="D44" s="20">
        <v>5.0349899999999996</v>
      </c>
      <c r="E44" s="20">
        <v>0.1075</v>
      </c>
      <c r="F44" s="20">
        <v>0.31624000000000002</v>
      </c>
      <c r="G44" s="20">
        <v>6.1500000000000001E-3</v>
      </c>
      <c r="H44" s="20">
        <v>9.3039999999999998E-2</v>
      </c>
      <c r="I44" s="20">
        <v>2.8999999999999998E-3</v>
      </c>
      <c r="J44" s="20">
        <v>0.9</v>
      </c>
      <c r="K44" s="20">
        <v>6.27</v>
      </c>
      <c r="L44" s="20">
        <v>0.02</v>
      </c>
      <c r="P44" s="34">
        <v>1887</v>
      </c>
      <c r="Q44" s="34">
        <v>15</v>
      </c>
      <c r="R44" s="20">
        <v>1825</v>
      </c>
      <c r="S44" s="20">
        <v>18</v>
      </c>
      <c r="T44" s="34">
        <v>1771</v>
      </c>
      <c r="U44" s="34">
        <v>30</v>
      </c>
      <c r="V44" s="20">
        <v>1798</v>
      </c>
      <c r="W44" s="20">
        <v>54</v>
      </c>
    </row>
    <row r="45" spans="1:23">
      <c r="A45" s="33" t="s">
        <v>165</v>
      </c>
      <c r="B45" s="20">
        <v>5.042E-2</v>
      </c>
      <c r="C45" s="20">
        <v>6.4999999999999997E-4</v>
      </c>
      <c r="D45" s="20">
        <v>0.18165000000000001</v>
      </c>
      <c r="E45" s="20">
        <v>4.9800000000000001E-3</v>
      </c>
      <c r="F45" s="20">
        <v>2.613E-2</v>
      </c>
      <c r="G45" s="20">
        <v>5.1999999999999995E-4</v>
      </c>
      <c r="H45" s="20">
        <v>9.1900000000000003E-3</v>
      </c>
      <c r="I45" s="20">
        <v>3.4000000000000002E-4</v>
      </c>
      <c r="J45" s="20">
        <v>0.9</v>
      </c>
      <c r="K45" s="20">
        <v>2.78</v>
      </c>
      <c r="L45" s="20">
        <v>0.01</v>
      </c>
      <c r="P45" s="20">
        <v>214</v>
      </c>
      <c r="Q45" s="20">
        <v>26</v>
      </c>
      <c r="R45" s="20">
        <v>169</v>
      </c>
      <c r="S45" s="20">
        <v>4</v>
      </c>
      <c r="T45" s="34">
        <v>166</v>
      </c>
      <c r="U45" s="34">
        <v>3</v>
      </c>
      <c r="V45" s="20">
        <v>185</v>
      </c>
      <c r="W45" s="20">
        <v>7</v>
      </c>
    </row>
    <row r="46" spans="1:23">
      <c r="A46" s="33" t="s">
        <v>166</v>
      </c>
      <c r="B46" s="20">
        <v>5.1490000000000001E-2</v>
      </c>
      <c r="C46" s="20">
        <v>5.1999999999999995E-4</v>
      </c>
      <c r="D46" s="20">
        <v>0.24523</v>
      </c>
      <c r="E46" s="20">
        <v>5.6100000000000004E-3</v>
      </c>
      <c r="F46" s="20">
        <v>3.4540000000000001E-2</v>
      </c>
      <c r="G46" s="20">
        <v>6.7000000000000002E-4</v>
      </c>
      <c r="H46" s="20">
        <v>1.082E-2</v>
      </c>
      <c r="I46" s="20">
        <v>3.6000000000000002E-4</v>
      </c>
      <c r="J46" s="20">
        <v>0.9</v>
      </c>
      <c r="K46" s="20">
        <v>4.3</v>
      </c>
      <c r="L46" s="20">
        <v>0.01</v>
      </c>
      <c r="P46" s="20">
        <v>263</v>
      </c>
      <c r="Q46" s="20">
        <v>20</v>
      </c>
      <c r="R46" s="20">
        <v>223</v>
      </c>
      <c r="S46" s="20">
        <v>5</v>
      </c>
      <c r="T46" s="34">
        <v>219</v>
      </c>
      <c r="U46" s="34">
        <v>4</v>
      </c>
      <c r="V46" s="20">
        <v>218</v>
      </c>
      <c r="W46" s="20">
        <v>7</v>
      </c>
    </row>
    <row r="47" spans="1:23">
      <c r="A47" s="33" t="s">
        <v>167</v>
      </c>
      <c r="B47" s="20">
        <v>6.6339999999999996E-2</v>
      </c>
      <c r="C47" s="20">
        <v>6.8000000000000005E-4</v>
      </c>
      <c r="D47" s="20">
        <v>1.28342</v>
      </c>
      <c r="E47" s="20">
        <v>2.9749999999999999E-2</v>
      </c>
      <c r="F47" s="20">
        <v>0.14030000000000001</v>
      </c>
      <c r="G47" s="20">
        <v>2.7399999999999998E-3</v>
      </c>
      <c r="H47" s="20">
        <v>4.2849999999999999E-2</v>
      </c>
      <c r="I47" s="20">
        <v>1.4599999999999999E-3</v>
      </c>
      <c r="J47" s="20">
        <v>0.9</v>
      </c>
      <c r="K47" s="20">
        <v>1.41</v>
      </c>
      <c r="L47" s="20">
        <v>0.01</v>
      </c>
      <c r="P47" s="20">
        <v>817</v>
      </c>
      <c r="Q47" s="20">
        <v>19</v>
      </c>
      <c r="R47" s="20">
        <v>838</v>
      </c>
      <c r="S47" s="20">
        <v>13</v>
      </c>
      <c r="T47" s="34">
        <v>846</v>
      </c>
      <c r="U47" s="34">
        <v>15</v>
      </c>
      <c r="V47" s="20">
        <v>848</v>
      </c>
      <c r="W47" s="20">
        <v>28</v>
      </c>
    </row>
    <row r="48" spans="1:23">
      <c r="A48" s="33" t="s">
        <v>168</v>
      </c>
      <c r="B48" s="20">
        <v>5.0569999999999997E-2</v>
      </c>
      <c r="C48" s="20">
        <v>1.24E-3</v>
      </c>
      <c r="D48" s="20">
        <v>0.14743999999999999</v>
      </c>
      <c r="E48" s="20">
        <v>6.2599999999999999E-3</v>
      </c>
      <c r="F48" s="20">
        <v>2.1139999999999999E-2</v>
      </c>
      <c r="G48" s="20">
        <v>4.6999999999999999E-4</v>
      </c>
      <c r="H48" s="20">
        <v>6.5799999999999999E-3</v>
      </c>
      <c r="I48" s="20">
        <v>2.5999999999999998E-4</v>
      </c>
      <c r="J48" s="20">
        <v>0.9</v>
      </c>
      <c r="K48" s="20">
        <v>1.42</v>
      </c>
      <c r="L48" s="20">
        <v>0.01</v>
      </c>
      <c r="P48" s="20">
        <v>221</v>
      </c>
      <c r="Q48" s="20">
        <v>50</v>
      </c>
      <c r="R48" s="20">
        <v>140</v>
      </c>
      <c r="S48" s="20">
        <v>6</v>
      </c>
      <c r="T48" s="34">
        <v>135</v>
      </c>
      <c r="U48" s="34">
        <v>3</v>
      </c>
      <c r="V48" s="20">
        <v>133</v>
      </c>
      <c r="W48" s="20">
        <v>5</v>
      </c>
    </row>
    <row r="49" spans="1:23">
      <c r="A49" s="33" t="s">
        <v>169</v>
      </c>
      <c r="B49" s="20">
        <v>5.5899999999999998E-2</v>
      </c>
      <c r="C49" s="20">
        <v>7.3999999999999999E-4</v>
      </c>
      <c r="D49" s="20">
        <v>0.54781999999999997</v>
      </c>
      <c r="E49" s="20">
        <v>1.529E-2</v>
      </c>
      <c r="F49" s="20">
        <v>7.1080000000000004E-2</v>
      </c>
      <c r="G49" s="20">
        <v>1.4300000000000001E-3</v>
      </c>
      <c r="H49" s="20">
        <v>2.1860000000000001E-2</v>
      </c>
      <c r="I49" s="20">
        <v>8.1999999999999998E-4</v>
      </c>
      <c r="J49" s="20">
        <v>0.9</v>
      </c>
      <c r="K49" s="20">
        <v>1.65</v>
      </c>
      <c r="L49" s="20">
        <v>0.01</v>
      </c>
      <c r="P49" s="20">
        <v>448</v>
      </c>
      <c r="Q49" s="20">
        <v>26</v>
      </c>
      <c r="R49" s="20">
        <v>444</v>
      </c>
      <c r="S49" s="20">
        <v>10</v>
      </c>
      <c r="T49" s="34">
        <v>443</v>
      </c>
      <c r="U49" s="34">
        <v>9</v>
      </c>
      <c r="V49" s="20">
        <v>437</v>
      </c>
      <c r="W49" s="20">
        <v>16</v>
      </c>
    </row>
    <row r="50" spans="1:23">
      <c r="A50" s="33" t="s">
        <v>170</v>
      </c>
      <c r="B50" s="20">
        <v>4.9369999999999997E-2</v>
      </c>
      <c r="C50" s="20">
        <v>1.5100000000000001E-3</v>
      </c>
      <c r="D50" s="20">
        <v>0.13247999999999999</v>
      </c>
      <c r="E50" s="20">
        <v>6.43E-3</v>
      </c>
      <c r="F50" s="20">
        <v>1.9460000000000002E-2</v>
      </c>
      <c r="G50" s="20">
        <v>4.2000000000000002E-4</v>
      </c>
      <c r="H50" s="20">
        <v>5.96E-3</v>
      </c>
      <c r="I50" s="20">
        <v>1.7000000000000001E-4</v>
      </c>
      <c r="J50" s="20">
        <v>0.9</v>
      </c>
      <c r="K50" s="20">
        <v>0.5</v>
      </c>
      <c r="L50" s="20">
        <v>0.01</v>
      </c>
      <c r="P50" s="20">
        <v>165</v>
      </c>
      <c r="Q50" s="20">
        <v>63</v>
      </c>
      <c r="R50" s="20">
        <v>126</v>
      </c>
      <c r="S50" s="20">
        <v>6</v>
      </c>
      <c r="T50" s="34">
        <v>124</v>
      </c>
      <c r="U50" s="34">
        <v>3</v>
      </c>
      <c r="V50" s="20">
        <v>120</v>
      </c>
      <c r="W50" s="20">
        <v>3</v>
      </c>
    </row>
    <row r="51" spans="1:23">
      <c r="A51" s="33" t="s">
        <v>171</v>
      </c>
      <c r="B51" s="20">
        <v>5.1119999999999999E-2</v>
      </c>
      <c r="C51" s="20">
        <v>2.0600000000000002E-3</v>
      </c>
      <c r="D51" s="20">
        <v>0.13824</v>
      </c>
      <c r="E51" s="20">
        <v>8.3000000000000001E-3</v>
      </c>
      <c r="F51" s="20">
        <v>1.9609999999999999E-2</v>
      </c>
      <c r="G51" s="20">
        <v>4.6000000000000001E-4</v>
      </c>
      <c r="H51" s="20">
        <v>6.9499999999999996E-3</v>
      </c>
      <c r="I51" s="20">
        <v>2.9999999999999997E-4</v>
      </c>
      <c r="J51" s="20">
        <v>0.9</v>
      </c>
      <c r="K51" s="20">
        <v>2.13</v>
      </c>
      <c r="L51" s="20">
        <v>0.01</v>
      </c>
      <c r="P51" s="20">
        <v>246</v>
      </c>
      <c r="Q51" s="20">
        <v>82</v>
      </c>
      <c r="R51" s="20">
        <v>131</v>
      </c>
      <c r="S51" s="20">
        <v>7</v>
      </c>
      <c r="T51" s="34">
        <v>125</v>
      </c>
      <c r="U51" s="34">
        <v>3</v>
      </c>
      <c r="V51" s="20">
        <v>140</v>
      </c>
      <c r="W51" s="20">
        <v>6</v>
      </c>
    </row>
    <row r="52" spans="1:23">
      <c r="A52" s="33" t="s">
        <v>172</v>
      </c>
      <c r="B52" s="20">
        <v>6.4070000000000002E-2</v>
      </c>
      <c r="C52" s="20">
        <v>6.2E-4</v>
      </c>
      <c r="D52" s="20">
        <v>1.00241</v>
      </c>
      <c r="E52" s="20">
        <v>2.2169999999999999E-2</v>
      </c>
      <c r="F52" s="20">
        <v>0.11348</v>
      </c>
      <c r="G52" s="20">
        <v>2.1299999999999999E-3</v>
      </c>
      <c r="H52" s="20">
        <v>3.6119999999999999E-2</v>
      </c>
      <c r="I52" s="20">
        <v>1.0399999999999999E-3</v>
      </c>
      <c r="J52" s="20">
        <v>0.9</v>
      </c>
      <c r="K52" s="20">
        <v>1.67</v>
      </c>
      <c r="L52" s="20">
        <v>0.01</v>
      </c>
      <c r="P52" s="20">
        <v>744</v>
      </c>
      <c r="Q52" s="20">
        <v>18</v>
      </c>
      <c r="R52" s="20">
        <v>705</v>
      </c>
      <c r="S52" s="20">
        <v>11</v>
      </c>
      <c r="T52" s="34">
        <v>693</v>
      </c>
      <c r="U52" s="34">
        <v>12</v>
      </c>
      <c r="V52" s="20">
        <v>717</v>
      </c>
      <c r="W52" s="20">
        <v>20</v>
      </c>
    </row>
    <row r="53" spans="1:23">
      <c r="A53" s="33" t="s">
        <v>173</v>
      </c>
      <c r="B53" s="20">
        <v>0.10578</v>
      </c>
      <c r="C53" s="20">
        <v>4.6600000000000001E-3</v>
      </c>
      <c r="D53" s="20">
        <v>4.5549900000000001</v>
      </c>
      <c r="E53" s="20">
        <v>0.28915000000000002</v>
      </c>
      <c r="F53" s="20">
        <v>0.31230999999999998</v>
      </c>
      <c r="G53" s="20">
        <v>7.6E-3</v>
      </c>
      <c r="H53" s="20">
        <v>9.0670000000000001E-2</v>
      </c>
      <c r="I53" s="20">
        <v>1.92E-3</v>
      </c>
      <c r="J53" s="20">
        <v>0.87</v>
      </c>
      <c r="K53" s="20">
        <v>1.31</v>
      </c>
      <c r="L53" s="20">
        <v>0.03</v>
      </c>
      <c r="M53" s="20">
        <v>1727</v>
      </c>
      <c r="N53" s="20">
        <v>81</v>
      </c>
      <c r="P53" s="34">
        <v>1728</v>
      </c>
      <c r="Q53" s="34">
        <v>72</v>
      </c>
      <c r="R53" s="20">
        <v>1741</v>
      </c>
      <c r="S53" s="20">
        <v>53</v>
      </c>
      <c r="T53" s="34">
        <v>1752</v>
      </c>
      <c r="U53" s="34">
        <v>37</v>
      </c>
      <c r="V53" s="20">
        <v>1754</v>
      </c>
      <c r="W53" s="20">
        <v>36</v>
      </c>
    </row>
    <row r="54" spans="1:23">
      <c r="A54" s="33" t="s">
        <v>174</v>
      </c>
      <c r="B54" s="20">
        <v>6.4990000000000006E-2</v>
      </c>
      <c r="C54" s="20">
        <v>6.8999999999999997E-4</v>
      </c>
      <c r="D54" s="20">
        <v>1.1839200000000001</v>
      </c>
      <c r="E54" s="20">
        <v>2.7720000000000002E-2</v>
      </c>
      <c r="F54" s="20">
        <v>0.1321</v>
      </c>
      <c r="G54" s="20">
        <v>2.4199999999999998E-3</v>
      </c>
      <c r="H54" s="20">
        <v>4.4630000000000003E-2</v>
      </c>
      <c r="I54" s="20">
        <v>1.56E-3</v>
      </c>
      <c r="J54" s="20">
        <v>0.9</v>
      </c>
      <c r="K54" s="20">
        <v>1.21</v>
      </c>
      <c r="L54" s="20">
        <v>0.01</v>
      </c>
      <c r="P54" s="20">
        <v>774</v>
      </c>
      <c r="Q54" s="20">
        <v>20</v>
      </c>
      <c r="R54" s="20">
        <v>793</v>
      </c>
      <c r="S54" s="20">
        <v>13</v>
      </c>
      <c r="T54" s="34">
        <v>800</v>
      </c>
      <c r="U54" s="34">
        <v>14</v>
      </c>
      <c r="V54" s="20">
        <v>883</v>
      </c>
      <c r="W54" s="20">
        <v>30</v>
      </c>
    </row>
    <row r="55" spans="1:23">
      <c r="A55" s="33" t="s">
        <v>175</v>
      </c>
      <c r="B55" s="20">
        <v>6.3909999999999995E-2</v>
      </c>
      <c r="C55" s="20">
        <v>6.9999999999999999E-4</v>
      </c>
      <c r="D55" s="20">
        <v>0.74416000000000004</v>
      </c>
      <c r="E55" s="20">
        <v>1.8079999999999999E-2</v>
      </c>
      <c r="F55" s="20">
        <v>8.4449999999999997E-2</v>
      </c>
      <c r="G55" s="20">
        <v>1.6000000000000001E-3</v>
      </c>
      <c r="H55" s="20">
        <v>3.3550000000000003E-2</v>
      </c>
      <c r="I55" s="20">
        <v>1.1100000000000001E-3</v>
      </c>
      <c r="J55" s="20">
        <v>0.9</v>
      </c>
      <c r="K55" s="20">
        <v>2.63</v>
      </c>
      <c r="L55" s="20">
        <v>0.01</v>
      </c>
      <c r="P55" s="20">
        <v>739</v>
      </c>
      <c r="Q55" s="20">
        <v>21</v>
      </c>
      <c r="R55" s="20">
        <v>565</v>
      </c>
      <c r="S55" s="20">
        <v>11</v>
      </c>
      <c r="T55" s="34">
        <v>523</v>
      </c>
      <c r="U55" s="34">
        <v>10</v>
      </c>
      <c r="V55" s="20">
        <v>667</v>
      </c>
      <c r="W55" s="20">
        <v>22</v>
      </c>
    </row>
    <row r="56" spans="1:23">
      <c r="A56" s="33" t="s">
        <v>176</v>
      </c>
      <c r="B56" s="20">
        <v>5.6710000000000003E-2</v>
      </c>
      <c r="C56" s="20">
        <v>1.5399999999999999E-3</v>
      </c>
      <c r="D56" s="20">
        <v>0.28835</v>
      </c>
      <c r="E56" s="20">
        <v>1.3610000000000001E-2</v>
      </c>
      <c r="F56" s="20">
        <v>3.6880000000000003E-2</v>
      </c>
      <c r="G56" s="20">
        <v>9.1E-4</v>
      </c>
      <c r="H56" s="20">
        <v>1.115E-2</v>
      </c>
      <c r="I56" s="20">
        <v>7.1000000000000002E-4</v>
      </c>
      <c r="J56" s="20">
        <v>0.9</v>
      </c>
      <c r="K56" s="20">
        <v>3.24</v>
      </c>
      <c r="L56" s="20">
        <v>0.01</v>
      </c>
      <c r="P56" s="20">
        <v>480</v>
      </c>
      <c r="Q56" s="20">
        <v>53</v>
      </c>
      <c r="R56" s="20">
        <v>257</v>
      </c>
      <c r="S56" s="20">
        <v>11</v>
      </c>
      <c r="T56" s="34">
        <v>233</v>
      </c>
      <c r="U56" s="34">
        <v>6</v>
      </c>
      <c r="V56" s="20">
        <v>224</v>
      </c>
      <c r="W56" s="20">
        <v>14</v>
      </c>
    </row>
    <row r="57" spans="1:23">
      <c r="A57" s="33" t="s">
        <v>177</v>
      </c>
      <c r="B57" s="20">
        <v>4.6100000000000002E-2</v>
      </c>
      <c r="C57" s="20">
        <v>1.8799999999999999E-3</v>
      </c>
      <c r="D57" s="20">
        <v>0.13233</v>
      </c>
      <c r="E57" s="20">
        <v>6.8399999999999997E-3</v>
      </c>
      <c r="F57" s="20">
        <v>2.0820000000000002E-2</v>
      </c>
      <c r="G57" s="20">
        <v>4.0000000000000002E-4</v>
      </c>
      <c r="H57" s="20">
        <v>6.6499999999999997E-3</v>
      </c>
      <c r="I57" s="20">
        <v>3.5E-4</v>
      </c>
      <c r="J57" s="20">
        <v>0.7</v>
      </c>
      <c r="K57" s="20">
        <v>3.43</v>
      </c>
      <c r="L57" s="20">
        <v>0.01</v>
      </c>
      <c r="M57" s="20">
        <v>3</v>
      </c>
      <c r="N57" s="20">
        <v>89</v>
      </c>
      <c r="P57" s="20">
        <v>3</v>
      </c>
      <c r="Q57" s="20">
        <v>71</v>
      </c>
      <c r="R57" s="20">
        <v>126</v>
      </c>
      <c r="S57" s="20">
        <v>6</v>
      </c>
      <c r="T57" s="34">
        <v>133</v>
      </c>
      <c r="U57" s="34">
        <v>3</v>
      </c>
      <c r="V57" s="20">
        <v>134</v>
      </c>
      <c r="W57" s="20">
        <v>7</v>
      </c>
    </row>
    <row r="58" spans="1:23">
      <c r="A58" s="33" t="s">
        <v>178</v>
      </c>
      <c r="B58" s="20">
        <v>0.16188</v>
      </c>
      <c r="C58" s="20">
        <v>1.66E-3</v>
      </c>
      <c r="D58" s="20">
        <v>10.13937</v>
      </c>
      <c r="E58" s="20">
        <v>0.23571</v>
      </c>
      <c r="F58" s="20">
        <v>0.45429999999999998</v>
      </c>
      <c r="G58" s="20">
        <v>8.7500000000000008E-3</v>
      </c>
      <c r="H58" s="20">
        <v>0.12741</v>
      </c>
      <c r="I58" s="20">
        <v>5.1799999999999997E-3</v>
      </c>
      <c r="J58" s="20">
        <v>0.9</v>
      </c>
      <c r="K58" s="20">
        <v>0.86</v>
      </c>
      <c r="L58" s="20">
        <v>0.01</v>
      </c>
      <c r="P58" s="34">
        <v>2475</v>
      </c>
      <c r="Q58" s="34">
        <v>15</v>
      </c>
      <c r="R58" s="20">
        <v>2448</v>
      </c>
      <c r="S58" s="20">
        <v>21</v>
      </c>
      <c r="T58" s="34">
        <v>2414</v>
      </c>
      <c r="U58" s="34">
        <v>39</v>
      </c>
      <c r="V58" s="20">
        <v>2424</v>
      </c>
      <c r="W58" s="20">
        <v>93</v>
      </c>
    </row>
    <row r="59" spans="1:23">
      <c r="A59" s="33" t="s">
        <v>179</v>
      </c>
      <c r="B59" s="20">
        <v>5.3440000000000001E-2</v>
      </c>
      <c r="C59" s="20">
        <v>7.9000000000000001E-4</v>
      </c>
      <c r="D59" s="20">
        <v>0.27056000000000002</v>
      </c>
      <c r="E59" s="20">
        <v>8.0000000000000002E-3</v>
      </c>
      <c r="F59" s="20">
        <v>3.6720000000000003E-2</v>
      </c>
      <c r="G59" s="20">
        <v>7.1000000000000002E-4</v>
      </c>
      <c r="H59" s="20">
        <v>1.158E-2</v>
      </c>
      <c r="I59" s="20">
        <v>4.6999999999999999E-4</v>
      </c>
      <c r="J59" s="20">
        <v>0.9</v>
      </c>
      <c r="K59" s="20">
        <v>1.45</v>
      </c>
      <c r="L59" s="20">
        <v>0.01</v>
      </c>
      <c r="P59" s="20">
        <v>348</v>
      </c>
      <c r="Q59" s="20">
        <v>30</v>
      </c>
      <c r="R59" s="20">
        <v>243</v>
      </c>
      <c r="S59" s="20">
        <v>6</v>
      </c>
      <c r="T59" s="34">
        <v>232</v>
      </c>
      <c r="U59" s="34">
        <v>4</v>
      </c>
      <c r="V59" s="20">
        <v>233</v>
      </c>
      <c r="W59" s="20">
        <v>9</v>
      </c>
    </row>
    <row r="60" spans="1:23">
      <c r="A60" s="33" t="s">
        <v>180</v>
      </c>
      <c r="B60" s="20">
        <v>5.6439999999999997E-2</v>
      </c>
      <c r="C60" s="20">
        <v>6.8999999999999997E-4</v>
      </c>
      <c r="D60" s="20">
        <v>0.55001</v>
      </c>
      <c r="E60" s="20">
        <v>1.4250000000000001E-2</v>
      </c>
      <c r="F60" s="20">
        <v>7.0680000000000007E-2</v>
      </c>
      <c r="G60" s="20">
        <v>1.31E-3</v>
      </c>
      <c r="H60" s="20">
        <v>2.3040000000000001E-2</v>
      </c>
      <c r="I60" s="20">
        <v>9.1E-4</v>
      </c>
      <c r="J60" s="20">
        <v>0.9</v>
      </c>
      <c r="K60" s="20">
        <v>2.09</v>
      </c>
      <c r="L60" s="20">
        <v>0.01</v>
      </c>
      <c r="P60" s="20">
        <v>470</v>
      </c>
      <c r="Q60" s="20">
        <v>24</v>
      </c>
      <c r="R60" s="20">
        <v>445</v>
      </c>
      <c r="S60" s="20">
        <v>9</v>
      </c>
      <c r="T60" s="34">
        <v>440</v>
      </c>
      <c r="U60" s="34">
        <v>8</v>
      </c>
      <c r="V60" s="20">
        <v>460</v>
      </c>
      <c r="W60" s="20">
        <v>18</v>
      </c>
    </row>
    <row r="61" spans="1:23">
      <c r="A61" s="33" t="s">
        <v>181</v>
      </c>
      <c r="B61" s="20">
        <v>7.041E-2</v>
      </c>
      <c r="C61" s="20">
        <v>1.1299999999999999E-3</v>
      </c>
      <c r="D61" s="20">
        <v>1.3963699999999999</v>
      </c>
      <c r="E61" s="20">
        <v>4.4409999999999998E-2</v>
      </c>
      <c r="F61" s="20">
        <v>0.14388999999999999</v>
      </c>
      <c r="G61" s="20">
        <v>2.96E-3</v>
      </c>
      <c r="H61" s="20">
        <v>4.8079999999999998E-2</v>
      </c>
      <c r="I61" s="20">
        <v>1.75E-3</v>
      </c>
      <c r="J61" s="20">
        <v>0.9</v>
      </c>
      <c r="K61" s="20">
        <v>1.1599999999999999</v>
      </c>
      <c r="L61" s="20">
        <v>0.01</v>
      </c>
      <c r="P61" s="20">
        <v>940</v>
      </c>
      <c r="Q61" s="20">
        <v>29</v>
      </c>
      <c r="R61" s="20">
        <v>887</v>
      </c>
      <c r="S61" s="20">
        <v>19</v>
      </c>
      <c r="T61" s="34">
        <v>867</v>
      </c>
      <c r="U61" s="34">
        <v>17</v>
      </c>
      <c r="V61" s="20">
        <v>949</v>
      </c>
      <c r="W61" s="20">
        <v>34</v>
      </c>
    </row>
    <row r="62" spans="1:23">
      <c r="A62" s="33" t="s">
        <v>182</v>
      </c>
      <c r="B62" s="20">
        <v>5.2589999999999998E-2</v>
      </c>
      <c r="C62" s="20">
        <v>1.6999999999999999E-3</v>
      </c>
      <c r="D62" s="20">
        <v>0.12884000000000001</v>
      </c>
      <c r="E62" s="20">
        <v>6.6299999999999996E-3</v>
      </c>
      <c r="F62" s="20">
        <v>1.7770000000000001E-2</v>
      </c>
      <c r="G62" s="20">
        <v>4.0999999999999999E-4</v>
      </c>
      <c r="H62" s="20">
        <v>6.5599999999999999E-3</v>
      </c>
      <c r="I62" s="20">
        <v>2.9E-4</v>
      </c>
      <c r="J62" s="20">
        <v>0.9</v>
      </c>
      <c r="K62" s="20">
        <v>2.14</v>
      </c>
      <c r="L62" s="20">
        <v>0.01</v>
      </c>
      <c r="P62" s="20">
        <v>311</v>
      </c>
      <c r="Q62" s="20">
        <v>65</v>
      </c>
      <c r="R62" s="20">
        <v>123</v>
      </c>
      <c r="S62" s="20">
        <v>6</v>
      </c>
      <c r="T62" s="34">
        <v>114</v>
      </c>
      <c r="U62" s="34">
        <v>3</v>
      </c>
      <c r="V62" s="20">
        <v>132</v>
      </c>
      <c r="W62" s="20">
        <v>6</v>
      </c>
    </row>
    <row r="63" spans="1:23">
      <c r="A63" s="33" t="s">
        <v>183</v>
      </c>
      <c r="B63" s="20">
        <v>0.24288999999999999</v>
      </c>
      <c r="C63" s="20">
        <v>2.4199999999999998E-3</v>
      </c>
      <c r="D63" s="20">
        <v>15.737489999999999</v>
      </c>
      <c r="E63" s="20">
        <v>0.33155000000000001</v>
      </c>
      <c r="F63" s="20">
        <v>0.46993000000000001</v>
      </c>
      <c r="G63" s="20">
        <v>7.9799999999999992E-3</v>
      </c>
      <c r="H63" s="20">
        <v>0.12586</v>
      </c>
      <c r="I63" s="20">
        <v>2.1900000000000001E-3</v>
      </c>
      <c r="J63" s="20">
        <v>0.89</v>
      </c>
      <c r="K63" s="20">
        <v>4.05</v>
      </c>
      <c r="L63" s="20">
        <v>0.01</v>
      </c>
      <c r="M63" s="20">
        <v>3138</v>
      </c>
      <c r="N63" s="20">
        <v>15</v>
      </c>
      <c r="P63" s="34">
        <v>3139</v>
      </c>
      <c r="Q63" s="34">
        <v>14</v>
      </c>
      <c r="R63" s="20">
        <v>2861</v>
      </c>
      <c r="S63" s="20">
        <v>20</v>
      </c>
      <c r="T63" s="34">
        <v>2483</v>
      </c>
      <c r="U63" s="34">
        <v>35</v>
      </c>
      <c r="V63" s="20">
        <v>2396</v>
      </c>
      <c r="W63" s="20">
        <v>39</v>
      </c>
    </row>
    <row r="64" spans="1:23">
      <c r="A64" s="33" t="s">
        <v>184</v>
      </c>
      <c r="B64" s="20">
        <v>7.3849999999999999E-2</v>
      </c>
      <c r="C64" s="20">
        <v>9.3999999999999997E-4</v>
      </c>
      <c r="D64" s="20">
        <v>1.3530599999999999</v>
      </c>
      <c r="E64" s="20">
        <v>3.6569999999999998E-2</v>
      </c>
      <c r="F64" s="20">
        <v>0.13295000000000001</v>
      </c>
      <c r="G64" s="20">
        <v>2.5899999999999999E-3</v>
      </c>
      <c r="H64" s="20">
        <v>4.4019999999999997E-2</v>
      </c>
      <c r="I64" s="20">
        <v>1.64E-3</v>
      </c>
      <c r="J64" s="20">
        <v>0.9</v>
      </c>
      <c r="K64" s="20">
        <v>0.96</v>
      </c>
      <c r="L64" s="20">
        <v>0.01</v>
      </c>
      <c r="P64" s="20">
        <v>1037</v>
      </c>
      <c r="Q64" s="20">
        <v>23</v>
      </c>
      <c r="R64" s="20">
        <v>869</v>
      </c>
      <c r="S64" s="20">
        <v>16</v>
      </c>
      <c r="T64" s="34">
        <v>805</v>
      </c>
      <c r="U64" s="34">
        <v>15</v>
      </c>
      <c r="V64" s="20">
        <v>871</v>
      </c>
      <c r="W64" s="20">
        <v>32</v>
      </c>
    </row>
    <row r="65" spans="1:23">
      <c r="A65" s="33" t="s">
        <v>185</v>
      </c>
      <c r="B65" s="20">
        <v>0.15523999999999999</v>
      </c>
      <c r="C65" s="20">
        <v>1.32E-3</v>
      </c>
      <c r="D65" s="20">
        <v>10.34187</v>
      </c>
      <c r="E65" s="20">
        <v>0.20208000000000001</v>
      </c>
      <c r="F65" s="20">
        <v>0.48332999999999998</v>
      </c>
      <c r="G65" s="20">
        <v>8.4200000000000004E-3</v>
      </c>
      <c r="H65" s="20">
        <v>0.14890999999999999</v>
      </c>
      <c r="I65" s="20">
        <v>4.79E-3</v>
      </c>
      <c r="J65" s="20">
        <v>0.9</v>
      </c>
      <c r="K65" s="20">
        <v>1.0900000000000001</v>
      </c>
      <c r="L65" s="20">
        <v>0.01</v>
      </c>
      <c r="P65" s="34">
        <v>2404</v>
      </c>
      <c r="Q65" s="34">
        <v>13</v>
      </c>
      <c r="R65" s="20">
        <v>2466</v>
      </c>
      <c r="S65" s="20">
        <v>18</v>
      </c>
      <c r="T65" s="34">
        <v>2542</v>
      </c>
      <c r="U65" s="34">
        <v>37</v>
      </c>
      <c r="V65" s="20">
        <v>2806</v>
      </c>
      <c r="W65" s="20">
        <v>84</v>
      </c>
    </row>
    <row r="66" spans="1:23">
      <c r="A66" s="33" t="s">
        <v>186</v>
      </c>
      <c r="B66" s="20">
        <v>5.271E-2</v>
      </c>
      <c r="C66" s="20">
        <v>6.1999999999999998E-3</v>
      </c>
      <c r="D66" s="20">
        <v>0.21387</v>
      </c>
      <c r="E66" s="20">
        <v>2.87E-2</v>
      </c>
      <c r="F66" s="20">
        <v>2.9430000000000001E-2</v>
      </c>
      <c r="G66" s="20">
        <v>7.1000000000000002E-4</v>
      </c>
      <c r="H66" s="20">
        <v>9.2300000000000004E-3</v>
      </c>
      <c r="I66" s="20">
        <v>4.2999999999999999E-4</v>
      </c>
      <c r="J66" s="20">
        <v>0.73</v>
      </c>
      <c r="K66" s="20">
        <v>2.23</v>
      </c>
      <c r="L66" s="20">
        <v>0.01</v>
      </c>
      <c r="M66" s="20">
        <v>316</v>
      </c>
      <c r="N66" s="20">
        <v>244</v>
      </c>
      <c r="P66" s="20">
        <v>316</v>
      </c>
      <c r="Q66" s="20">
        <v>229</v>
      </c>
      <c r="R66" s="20">
        <v>197</v>
      </c>
      <c r="S66" s="20">
        <v>24</v>
      </c>
      <c r="T66" s="34">
        <v>187</v>
      </c>
      <c r="U66" s="34">
        <v>4</v>
      </c>
      <c r="V66" s="20">
        <v>186</v>
      </c>
      <c r="W66" s="20">
        <v>9</v>
      </c>
    </row>
    <row r="67" spans="1:23">
      <c r="A67" s="33" t="s">
        <v>187</v>
      </c>
      <c r="B67" s="20">
        <v>0.15118000000000001</v>
      </c>
      <c r="C67" s="20">
        <v>1.2800000000000001E-3</v>
      </c>
      <c r="D67" s="20">
        <v>7.05701</v>
      </c>
      <c r="E67" s="20">
        <v>0.13722999999999999</v>
      </c>
      <c r="F67" s="20">
        <v>0.33865000000000001</v>
      </c>
      <c r="G67" s="20">
        <v>5.8500000000000002E-3</v>
      </c>
      <c r="H67" s="20">
        <v>8.9130000000000001E-2</v>
      </c>
      <c r="I67" s="20">
        <v>2.97E-3</v>
      </c>
      <c r="J67" s="20">
        <v>0.9</v>
      </c>
      <c r="K67" s="20">
        <v>2.52</v>
      </c>
      <c r="L67" s="20">
        <v>0.01</v>
      </c>
      <c r="P67" s="34">
        <v>2359</v>
      </c>
      <c r="Q67" s="34">
        <v>13</v>
      </c>
      <c r="R67" s="20">
        <v>2119</v>
      </c>
      <c r="S67" s="20">
        <v>17</v>
      </c>
      <c r="T67" s="34">
        <v>1880</v>
      </c>
      <c r="U67" s="34">
        <v>28</v>
      </c>
      <c r="V67" s="20">
        <v>1726</v>
      </c>
      <c r="W67" s="20">
        <v>55</v>
      </c>
    </row>
    <row r="68" spans="1:23">
      <c r="A68" s="33" t="s">
        <v>188</v>
      </c>
      <c r="B68" s="20">
        <v>0.12519</v>
      </c>
      <c r="C68" s="20">
        <v>1.64E-3</v>
      </c>
      <c r="D68" s="20">
        <v>5.5095400000000003</v>
      </c>
      <c r="E68" s="20">
        <v>0.13442999999999999</v>
      </c>
      <c r="F68" s="20">
        <v>0.31918000000000002</v>
      </c>
      <c r="G68" s="20">
        <v>5.3E-3</v>
      </c>
      <c r="H68" s="20">
        <v>9.11E-2</v>
      </c>
      <c r="I68" s="20">
        <v>1.48E-3</v>
      </c>
      <c r="J68" s="20">
        <v>0.86</v>
      </c>
      <c r="K68" s="20">
        <v>5.08</v>
      </c>
      <c r="L68" s="20">
        <v>0.01</v>
      </c>
      <c r="M68" s="20">
        <v>2031</v>
      </c>
      <c r="N68" s="20">
        <v>22</v>
      </c>
      <c r="P68" s="34">
        <v>2031</v>
      </c>
      <c r="Q68" s="34">
        <v>20</v>
      </c>
      <c r="R68" s="20">
        <v>1902</v>
      </c>
      <c r="S68" s="20">
        <v>21</v>
      </c>
      <c r="T68" s="34">
        <v>1786</v>
      </c>
      <c r="U68" s="34">
        <v>26</v>
      </c>
      <c r="V68" s="20">
        <v>1762</v>
      </c>
      <c r="W68" s="20">
        <v>27</v>
      </c>
    </row>
    <row r="69" spans="1:23">
      <c r="A69" s="33" t="s">
        <v>189</v>
      </c>
      <c r="B69" s="20">
        <v>0.23121</v>
      </c>
      <c r="C69" s="20">
        <v>2.0100000000000001E-3</v>
      </c>
      <c r="D69" s="20">
        <v>20.200679999999998</v>
      </c>
      <c r="E69" s="20">
        <v>0.40273999999999999</v>
      </c>
      <c r="F69" s="20">
        <v>0.63383999999999996</v>
      </c>
      <c r="G69" s="20">
        <v>1.0970000000000001E-2</v>
      </c>
      <c r="H69" s="20">
        <v>0.20380999999999999</v>
      </c>
      <c r="I69" s="20">
        <v>7.4900000000000001E-3</v>
      </c>
      <c r="J69" s="20">
        <v>0.9</v>
      </c>
      <c r="K69" s="20">
        <v>1.56</v>
      </c>
      <c r="L69" s="20">
        <v>0.01</v>
      </c>
      <c r="P69" s="34">
        <v>3060</v>
      </c>
      <c r="Q69" s="34">
        <v>12</v>
      </c>
      <c r="R69" s="20">
        <v>3101</v>
      </c>
      <c r="S69" s="20">
        <v>19</v>
      </c>
      <c r="T69" s="34">
        <v>3165</v>
      </c>
      <c r="U69" s="34">
        <v>43</v>
      </c>
      <c r="V69" s="20">
        <v>3749</v>
      </c>
      <c r="W69" s="20">
        <v>126</v>
      </c>
    </row>
    <row r="70" spans="1:23">
      <c r="A70" s="33" t="s">
        <v>190</v>
      </c>
      <c r="B70" s="20">
        <v>7.5340000000000004E-2</v>
      </c>
      <c r="C70" s="20">
        <v>1.08E-3</v>
      </c>
      <c r="D70" s="20">
        <v>1.587</v>
      </c>
      <c r="E70" s="20">
        <v>4.5510000000000002E-2</v>
      </c>
      <c r="F70" s="20">
        <v>0.15279999999999999</v>
      </c>
      <c r="G70" s="20">
        <v>2.8700000000000002E-3</v>
      </c>
      <c r="H70" s="20">
        <v>5.604E-2</v>
      </c>
      <c r="I70" s="20">
        <v>2.3E-3</v>
      </c>
      <c r="J70" s="20">
        <v>0.9</v>
      </c>
      <c r="K70" s="20">
        <v>1.91</v>
      </c>
      <c r="L70" s="20">
        <v>0.02</v>
      </c>
      <c r="P70" s="20">
        <v>1078</v>
      </c>
      <c r="Q70" s="20">
        <v>25</v>
      </c>
      <c r="R70" s="20">
        <v>965</v>
      </c>
      <c r="S70" s="20">
        <v>18</v>
      </c>
      <c r="T70" s="34">
        <v>917</v>
      </c>
      <c r="U70" s="34">
        <v>16</v>
      </c>
      <c r="V70" s="20">
        <v>1102</v>
      </c>
      <c r="W70" s="20">
        <v>44</v>
      </c>
    </row>
    <row r="71" spans="1:23">
      <c r="A71" s="33" t="s">
        <v>191</v>
      </c>
      <c r="B71" s="20">
        <v>7.0419999999999996E-2</v>
      </c>
      <c r="C71" s="20">
        <v>1.09E-3</v>
      </c>
      <c r="D71" s="20">
        <v>1.24234</v>
      </c>
      <c r="E71" s="20">
        <v>3.7420000000000002E-2</v>
      </c>
      <c r="F71" s="20">
        <v>0.12798000000000001</v>
      </c>
      <c r="G71" s="20">
        <v>2.4299999999999999E-3</v>
      </c>
      <c r="H71" s="20">
        <v>4.1279999999999997E-2</v>
      </c>
      <c r="I71" s="20">
        <v>1.56E-3</v>
      </c>
      <c r="J71" s="20">
        <v>0.9</v>
      </c>
      <c r="K71" s="20">
        <v>0.4</v>
      </c>
      <c r="L71" s="20">
        <v>0.01</v>
      </c>
      <c r="P71" s="20">
        <v>941</v>
      </c>
      <c r="Q71" s="20">
        <v>28</v>
      </c>
      <c r="R71" s="20">
        <v>820</v>
      </c>
      <c r="S71" s="20">
        <v>17</v>
      </c>
      <c r="T71" s="34">
        <v>776</v>
      </c>
      <c r="U71" s="34">
        <v>14</v>
      </c>
      <c r="V71" s="20">
        <v>818</v>
      </c>
      <c r="W71" s="20">
        <v>30</v>
      </c>
    </row>
    <row r="72" spans="1:23">
      <c r="A72" s="33" t="s">
        <v>192</v>
      </c>
      <c r="B72" s="20">
        <v>0.25785999999999998</v>
      </c>
      <c r="C72" s="20">
        <v>2.4499999999999999E-3</v>
      </c>
      <c r="D72" s="20">
        <v>22.205539999999999</v>
      </c>
      <c r="E72" s="20">
        <v>0.46016000000000001</v>
      </c>
      <c r="F72" s="20">
        <v>0.62456999999999996</v>
      </c>
      <c r="G72" s="20">
        <v>1.031E-2</v>
      </c>
      <c r="H72" s="20">
        <v>0.16635</v>
      </c>
      <c r="I72" s="20">
        <v>2.6900000000000001E-3</v>
      </c>
      <c r="J72" s="20">
        <v>0.89</v>
      </c>
      <c r="K72" s="20">
        <v>2.5499999999999998</v>
      </c>
      <c r="L72" s="20">
        <v>0.01</v>
      </c>
      <c r="M72" s="20">
        <v>3233</v>
      </c>
      <c r="N72" s="20">
        <v>14</v>
      </c>
      <c r="P72" s="34">
        <v>3234</v>
      </c>
      <c r="Q72" s="34">
        <v>13</v>
      </c>
      <c r="R72" s="20">
        <v>3193</v>
      </c>
      <c r="S72" s="20">
        <v>20</v>
      </c>
      <c r="T72" s="34">
        <v>3128</v>
      </c>
      <c r="U72" s="34">
        <v>41</v>
      </c>
      <c r="V72" s="20">
        <v>3110</v>
      </c>
      <c r="W72" s="20">
        <v>47</v>
      </c>
    </row>
    <row r="73" spans="1:23">
      <c r="A73" s="33" t="s">
        <v>193</v>
      </c>
      <c r="B73" s="20">
        <v>5.4219999999999997E-2</v>
      </c>
      <c r="C73" s="20">
        <v>1.34E-3</v>
      </c>
      <c r="D73" s="20">
        <v>0.43390000000000001</v>
      </c>
      <c r="E73" s="20">
        <v>1.8180000000000002E-2</v>
      </c>
      <c r="F73" s="20">
        <v>5.8040000000000001E-2</v>
      </c>
      <c r="G73" s="20">
        <v>1.2199999999999999E-3</v>
      </c>
      <c r="H73" s="20">
        <v>1.7000000000000001E-2</v>
      </c>
      <c r="I73" s="20">
        <v>6.4000000000000005E-4</v>
      </c>
      <c r="J73" s="20">
        <v>0.9</v>
      </c>
      <c r="K73" s="20">
        <v>1.49</v>
      </c>
      <c r="L73" s="20">
        <v>0.01</v>
      </c>
      <c r="P73" s="20">
        <v>380</v>
      </c>
      <c r="Q73" s="20">
        <v>49</v>
      </c>
      <c r="R73" s="20">
        <v>366</v>
      </c>
      <c r="S73" s="20">
        <v>13</v>
      </c>
      <c r="T73" s="34">
        <v>364</v>
      </c>
      <c r="U73" s="34">
        <v>7</v>
      </c>
      <c r="V73" s="20">
        <v>341</v>
      </c>
      <c r="W73" s="20">
        <v>13</v>
      </c>
    </row>
    <row r="74" spans="1:23">
      <c r="A74" s="33" t="s">
        <v>194</v>
      </c>
      <c r="B74" s="20">
        <v>6.8699999999999997E-2</v>
      </c>
      <c r="C74" s="20">
        <v>1.16E-3</v>
      </c>
      <c r="D74" s="20">
        <v>1.33666</v>
      </c>
      <c r="E74" s="20">
        <v>4.2299999999999997E-2</v>
      </c>
      <c r="F74" s="20">
        <v>0.14111000000000001</v>
      </c>
      <c r="G74" s="20">
        <v>2.66E-3</v>
      </c>
      <c r="H74" s="20">
        <v>5.1670000000000001E-2</v>
      </c>
      <c r="I74" s="20">
        <v>2.81E-3</v>
      </c>
      <c r="J74" s="20">
        <v>0.9</v>
      </c>
      <c r="K74" s="20">
        <v>1.17</v>
      </c>
      <c r="L74" s="20">
        <v>0.01</v>
      </c>
      <c r="P74" s="20">
        <v>890</v>
      </c>
      <c r="Q74" s="20">
        <v>31</v>
      </c>
      <c r="R74" s="20">
        <v>862</v>
      </c>
      <c r="S74" s="20">
        <v>18</v>
      </c>
      <c r="T74" s="34">
        <v>851</v>
      </c>
      <c r="U74" s="34">
        <v>15</v>
      </c>
      <c r="V74" s="20">
        <v>1018</v>
      </c>
      <c r="W74" s="20">
        <v>54</v>
      </c>
    </row>
    <row r="75" spans="1:23">
      <c r="A75" s="33" t="s">
        <v>195</v>
      </c>
      <c r="B75" s="20">
        <v>5.0700000000000002E-2</v>
      </c>
      <c r="C75" s="20">
        <v>9.5E-4</v>
      </c>
      <c r="D75" s="20">
        <v>0.21589</v>
      </c>
      <c r="E75" s="20">
        <v>7.3499999999999998E-3</v>
      </c>
      <c r="F75" s="20">
        <v>3.0880000000000001E-2</v>
      </c>
      <c r="G75" s="20">
        <v>5.9000000000000003E-4</v>
      </c>
      <c r="H75" s="20">
        <v>1.106E-2</v>
      </c>
      <c r="I75" s="20">
        <v>4.6000000000000001E-4</v>
      </c>
      <c r="J75" s="20">
        <v>0.9</v>
      </c>
      <c r="K75" s="20">
        <v>1.88</v>
      </c>
      <c r="L75" s="20">
        <v>0.01</v>
      </c>
      <c r="P75" s="20">
        <v>227</v>
      </c>
      <c r="Q75" s="20">
        <v>38</v>
      </c>
      <c r="R75" s="20">
        <v>198</v>
      </c>
      <c r="S75" s="20">
        <v>6</v>
      </c>
      <c r="T75" s="34">
        <v>196</v>
      </c>
      <c r="U75" s="34">
        <v>4</v>
      </c>
      <c r="V75" s="20">
        <v>222</v>
      </c>
      <c r="W75" s="20">
        <v>9</v>
      </c>
    </row>
    <row r="76" spans="1:23">
      <c r="A76" s="19" t="s">
        <v>530</v>
      </c>
      <c r="B76" s="20">
        <v>5.4289999999999998E-2</v>
      </c>
      <c r="C76" s="20">
        <v>8.9999999999999998E-4</v>
      </c>
      <c r="D76" s="20">
        <v>0.30643999999999999</v>
      </c>
      <c r="E76" s="20">
        <v>1.0800000000000001E-2</v>
      </c>
      <c r="F76" s="20">
        <v>4.0939999999999997E-2</v>
      </c>
      <c r="G76" s="20">
        <v>1.0499999999999999E-3</v>
      </c>
      <c r="H76" s="20">
        <v>1.341E-2</v>
      </c>
      <c r="I76" s="20">
        <v>4.6999999999999999E-4</v>
      </c>
      <c r="J76" s="20">
        <v>0.9</v>
      </c>
      <c r="K76" s="20">
        <v>1.57</v>
      </c>
      <c r="L76" s="20">
        <v>0.01</v>
      </c>
      <c r="P76" s="20">
        <v>383</v>
      </c>
      <c r="Q76" s="20">
        <v>34</v>
      </c>
      <c r="R76" s="20">
        <v>271</v>
      </c>
      <c r="S76" s="20">
        <v>8</v>
      </c>
      <c r="T76" s="34">
        <v>259</v>
      </c>
      <c r="U76" s="34">
        <v>7</v>
      </c>
      <c r="V76" s="20">
        <v>269</v>
      </c>
      <c r="W76" s="20">
        <v>9</v>
      </c>
    </row>
    <row r="77" spans="1:23" ht="16.5">
      <c r="A77" s="19" t="s">
        <v>531</v>
      </c>
      <c r="B77" s="20">
        <v>0.17437</v>
      </c>
      <c r="C77" s="20">
        <v>2.16E-3</v>
      </c>
      <c r="D77" s="20">
        <v>12.19378</v>
      </c>
      <c r="E77" s="20">
        <v>0.34237000000000001</v>
      </c>
      <c r="F77" s="20">
        <v>0.50719999999999998</v>
      </c>
      <c r="G77" s="20">
        <v>1.372E-2</v>
      </c>
      <c r="H77" s="20">
        <v>0.14007</v>
      </c>
      <c r="I77" s="20">
        <v>4.7499999999999999E-3</v>
      </c>
      <c r="J77" s="20">
        <v>0.9</v>
      </c>
      <c r="K77" s="20">
        <v>7.07</v>
      </c>
      <c r="L77" s="20">
        <v>0.01</v>
      </c>
      <c r="P77" s="34">
        <v>2600</v>
      </c>
      <c r="Q77" s="34">
        <v>22</v>
      </c>
      <c r="R77" s="20">
        <v>2619</v>
      </c>
      <c r="S77" s="20">
        <v>26</v>
      </c>
      <c r="T77" s="20">
        <v>2645</v>
      </c>
      <c r="U77" s="20">
        <v>59</v>
      </c>
      <c r="V77" s="20">
        <v>2650</v>
      </c>
      <c r="W77" s="20">
        <v>84</v>
      </c>
    </row>
    <row r="78" spans="1:23" ht="16.5">
      <c r="A78" s="19" t="s">
        <v>532</v>
      </c>
      <c r="B78" s="20">
        <v>6.3200000000000006E-2</v>
      </c>
      <c r="C78" s="20">
        <v>8.7000000000000001E-4</v>
      </c>
      <c r="D78" s="20">
        <v>0.79527000000000003</v>
      </c>
      <c r="E78" s="20">
        <v>2.4809999999999999E-2</v>
      </c>
      <c r="F78" s="20">
        <v>9.1270000000000004E-2</v>
      </c>
      <c r="G78" s="20">
        <v>2.3500000000000001E-3</v>
      </c>
      <c r="H78" s="20">
        <v>2.98E-2</v>
      </c>
      <c r="I78" s="20">
        <v>9.3000000000000005E-4</v>
      </c>
      <c r="J78" s="20">
        <v>0.9</v>
      </c>
      <c r="K78" s="20">
        <v>0.47</v>
      </c>
      <c r="L78" s="20">
        <v>0.01</v>
      </c>
      <c r="P78" s="20">
        <v>715</v>
      </c>
      <c r="Q78" s="20">
        <v>31</v>
      </c>
      <c r="R78" s="20">
        <v>594</v>
      </c>
      <c r="S78" s="20">
        <v>14</v>
      </c>
      <c r="T78" s="34">
        <v>563</v>
      </c>
      <c r="U78" s="34">
        <v>14</v>
      </c>
      <c r="V78" s="20">
        <v>594</v>
      </c>
      <c r="W78" s="20">
        <v>18</v>
      </c>
    </row>
    <row r="79" spans="1:23" ht="16.5">
      <c r="A79" s="19" t="s">
        <v>533</v>
      </c>
      <c r="B79" s="20">
        <v>5.2490000000000002E-2</v>
      </c>
      <c r="C79" s="20">
        <v>3.65E-3</v>
      </c>
      <c r="D79" s="20">
        <v>8.0250000000000002E-2</v>
      </c>
      <c r="E79" s="20">
        <v>8.3800000000000003E-3</v>
      </c>
      <c r="F79" s="20">
        <v>1.1089999999999999E-2</v>
      </c>
      <c r="G79" s="20">
        <v>4.6000000000000001E-4</v>
      </c>
      <c r="H79" s="20">
        <v>1.64E-3</v>
      </c>
      <c r="I79" s="20">
        <v>6.9999999999999994E-5</v>
      </c>
      <c r="J79" s="20">
        <v>0.9</v>
      </c>
      <c r="K79" s="20">
        <v>0.26</v>
      </c>
      <c r="L79" s="20">
        <v>0.01</v>
      </c>
      <c r="P79" s="20">
        <v>307</v>
      </c>
      <c r="Q79" s="20">
        <v>166</v>
      </c>
      <c r="R79" s="20">
        <v>78</v>
      </c>
      <c r="S79" s="20">
        <v>8</v>
      </c>
      <c r="T79" s="34">
        <v>71</v>
      </c>
      <c r="U79" s="34">
        <v>3</v>
      </c>
      <c r="V79" s="20">
        <v>33</v>
      </c>
      <c r="W79" s="20">
        <v>1</v>
      </c>
    </row>
    <row r="80" spans="1:23" ht="16.5">
      <c r="A80" s="19" t="s">
        <v>534</v>
      </c>
      <c r="B80" s="20">
        <v>5.2010000000000001E-2</v>
      </c>
      <c r="C80" s="20">
        <v>6.8000000000000005E-4</v>
      </c>
      <c r="D80" s="20">
        <v>0.10037</v>
      </c>
      <c r="E80" s="20">
        <v>3.0100000000000001E-3</v>
      </c>
      <c r="F80" s="20">
        <v>1.4E-2</v>
      </c>
      <c r="G80" s="20">
        <v>3.6000000000000002E-4</v>
      </c>
      <c r="H80" s="20">
        <v>4.6600000000000001E-3</v>
      </c>
      <c r="I80" s="20">
        <v>1.4999999999999999E-4</v>
      </c>
      <c r="J80" s="20">
        <v>0.9</v>
      </c>
      <c r="K80" s="20">
        <v>0.89</v>
      </c>
      <c r="L80" s="20">
        <v>0.01</v>
      </c>
      <c r="P80" s="20">
        <v>286</v>
      </c>
      <c r="Q80" s="20">
        <v>32</v>
      </c>
      <c r="R80" s="20">
        <v>97</v>
      </c>
      <c r="S80" s="20">
        <v>3</v>
      </c>
      <c r="T80" s="34">
        <v>90</v>
      </c>
      <c r="U80" s="34">
        <v>2</v>
      </c>
      <c r="V80" s="20">
        <v>94</v>
      </c>
      <c r="W80" s="20">
        <v>3</v>
      </c>
    </row>
    <row r="81" spans="1:23" ht="16.5">
      <c r="A81" s="19" t="s">
        <v>535</v>
      </c>
      <c r="B81" s="20">
        <v>0.14607999999999999</v>
      </c>
      <c r="C81" s="20">
        <v>1.74E-3</v>
      </c>
      <c r="D81" s="20">
        <v>7.88788</v>
      </c>
      <c r="E81" s="20">
        <v>0.21310000000000001</v>
      </c>
      <c r="F81" s="20">
        <v>0.39163999999999999</v>
      </c>
      <c r="G81" s="20">
        <v>1.013E-2</v>
      </c>
      <c r="H81" s="20">
        <v>0.1071</v>
      </c>
      <c r="I81" s="20">
        <v>3.5699999999999998E-3</v>
      </c>
      <c r="J81" s="20">
        <v>0.9</v>
      </c>
      <c r="K81" s="20">
        <v>3.84</v>
      </c>
      <c r="L81" s="20">
        <v>0.01</v>
      </c>
      <c r="P81" s="34">
        <v>2301</v>
      </c>
      <c r="Q81" s="34">
        <v>22</v>
      </c>
      <c r="R81" s="20">
        <v>2218</v>
      </c>
      <c r="S81" s="20">
        <v>24</v>
      </c>
      <c r="T81" s="20">
        <v>2130</v>
      </c>
      <c r="U81" s="20">
        <v>47</v>
      </c>
      <c r="V81" s="20">
        <v>2056</v>
      </c>
      <c r="W81" s="20">
        <v>65</v>
      </c>
    </row>
    <row r="82" spans="1:23" ht="16.5">
      <c r="A82" s="19" t="s">
        <v>536</v>
      </c>
      <c r="B82" s="20">
        <v>0.11798</v>
      </c>
      <c r="C82" s="20">
        <v>1.3699999999999999E-3</v>
      </c>
      <c r="D82" s="20">
        <v>5.03627</v>
      </c>
      <c r="E82" s="20">
        <v>0.13370000000000001</v>
      </c>
      <c r="F82" s="20">
        <v>0.30963000000000002</v>
      </c>
      <c r="G82" s="20">
        <v>7.7799999999999996E-3</v>
      </c>
      <c r="H82" s="20">
        <v>9.4829999999999998E-2</v>
      </c>
      <c r="I82" s="20">
        <v>3.1700000000000001E-3</v>
      </c>
      <c r="J82" s="20">
        <v>0.9</v>
      </c>
      <c r="K82" s="20">
        <v>1.27</v>
      </c>
      <c r="L82" s="20">
        <v>0.01</v>
      </c>
      <c r="P82" s="34">
        <v>1926</v>
      </c>
      <c r="Q82" s="34">
        <v>22</v>
      </c>
      <c r="R82" s="20">
        <v>1825</v>
      </c>
      <c r="S82" s="20">
        <v>22</v>
      </c>
      <c r="T82" s="20">
        <v>1739</v>
      </c>
      <c r="U82" s="20">
        <v>38</v>
      </c>
      <c r="V82" s="20">
        <v>1831</v>
      </c>
      <c r="W82" s="20">
        <v>59</v>
      </c>
    </row>
    <row r="83" spans="1:23" ht="16.5">
      <c r="A83" s="19" t="s">
        <v>537</v>
      </c>
      <c r="B83" s="20">
        <v>5.0700000000000002E-2</v>
      </c>
      <c r="C83" s="20">
        <v>1E-3</v>
      </c>
      <c r="D83" s="20">
        <v>0.18303</v>
      </c>
      <c r="E83" s="20">
        <v>7.6699999999999997E-3</v>
      </c>
      <c r="F83" s="20">
        <v>2.6179999999999998E-2</v>
      </c>
      <c r="G83" s="20">
        <v>7.9000000000000001E-4</v>
      </c>
      <c r="H83" s="20">
        <v>8.0400000000000003E-3</v>
      </c>
      <c r="I83" s="20">
        <v>4.4999999999999999E-4</v>
      </c>
      <c r="J83" s="20">
        <v>0.9</v>
      </c>
      <c r="K83" s="20">
        <v>2.52</v>
      </c>
      <c r="L83" s="20">
        <v>0.01</v>
      </c>
      <c r="P83" s="20">
        <v>227</v>
      </c>
      <c r="Q83" s="20">
        <v>48</v>
      </c>
      <c r="R83" s="20">
        <v>171</v>
      </c>
      <c r="S83" s="20">
        <v>7</v>
      </c>
      <c r="T83" s="34">
        <v>167</v>
      </c>
      <c r="U83" s="34">
        <v>5</v>
      </c>
      <c r="V83" s="20">
        <v>162</v>
      </c>
      <c r="W83" s="20">
        <v>9</v>
      </c>
    </row>
    <row r="84" spans="1:23" ht="16.5">
      <c r="A84" s="19" t="s">
        <v>538</v>
      </c>
      <c r="B84" s="20">
        <v>4.7199999999999999E-2</v>
      </c>
      <c r="C84" s="20">
        <v>3.3400000000000001E-3</v>
      </c>
      <c r="D84" s="20">
        <v>0.22036</v>
      </c>
      <c r="E84" s="20">
        <v>2.051E-2</v>
      </c>
      <c r="F84" s="20">
        <v>3.3860000000000001E-2</v>
      </c>
      <c r="G84" s="20">
        <v>1E-3</v>
      </c>
      <c r="H84" s="20">
        <v>1.077E-2</v>
      </c>
      <c r="I84" s="20">
        <v>3.4000000000000002E-4</v>
      </c>
      <c r="J84" s="20">
        <v>0.83</v>
      </c>
      <c r="K84" s="20">
        <v>1.23</v>
      </c>
      <c r="L84" s="20">
        <v>0.01</v>
      </c>
      <c r="M84" s="20">
        <v>59</v>
      </c>
      <c r="N84" s="20">
        <v>149</v>
      </c>
      <c r="P84" s="20">
        <v>59</v>
      </c>
      <c r="Q84" s="20">
        <v>156</v>
      </c>
      <c r="R84" s="20">
        <v>202</v>
      </c>
      <c r="S84" s="20">
        <v>17</v>
      </c>
      <c r="T84" s="34">
        <v>215</v>
      </c>
      <c r="U84" s="34">
        <v>6</v>
      </c>
      <c r="V84" s="20">
        <v>216</v>
      </c>
      <c r="W84" s="20">
        <v>7</v>
      </c>
    </row>
    <row r="85" spans="1:23" ht="16.5">
      <c r="A85" s="19" t="s">
        <v>539</v>
      </c>
      <c r="B85" s="20">
        <v>5.6079999999999998E-2</v>
      </c>
      <c r="C85" s="20">
        <v>7.7999999999999999E-4</v>
      </c>
      <c r="D85" s="20">
        <v>0.50385000000000002</v>
      </c>
      <c r="E85" s="20">
        <v>1.5810000000000001E-2</v>
      </c>
      <c r="F85" s="20">
        <v>6.5170000000000006E-2</v>
      </c>
      <c r="G85" s="20">
        <v>1.6800000000000001E-3</v>
      </c>
      <c r="H85" s="20">
        <v>2.044E-2</v>
      </c>
      <c r="I85" s="20">
        <v>7.5000000000000002E-4</v>
      </c>
      <c r="J85" s="20">
        <v>0.9</v>
      </c>
      <c r="K85" s="20">
        <v>1.46</v>
      </c>
      <c r="L85" s="20">
        <v>0.01</v>
      </c>
      <c r="P85" s="20">
        <v>456</v>
      </c>
      <c r="Q85" s="20">
        <v>33</v>
      </c>
      <c r="R85" s="20">
        <v>414</v>
      </c>
      <c r="S85" s="20">
        <v>11</v>
      </c>
      <c r="T85" s="34">
        <v>407</v>
      </c>
      <c r="U85" s="34">
        <v>10</v>
      </c>
      <c r="V85" s="20">
        <v>409</v>
      </c>
      <c r="W85" s="20">
        <v>15</v>
      </c>
    </row>
    <row r="86" spans="1:23" ht="16.5">
      <c r="A86" s="19" t="s">
        <v>540</v>
      </c>
      <c r="B86" s="20">
        <v>6.4769999999999994E-2</v>
      </c>
      <c r="C86" s="20">
        <v>8.7000000000000001E-4</v>
      </c>
      <c r="D86" s="20">
        <v>1.07012</v>
      </c>
      <c r="E86" s="20">
        <v>3.2829999999999998E-2</v>
      </c>
      <c r="F86" s="20">
        <v>0.11985</v>
      </c>
      <c r="G86" s="20">
        <v>3.0899999999999999E-3</v>
      </c>
      <c r="H86" s="20">
        <v>3.773E-2</v>
      </c>
      <c r="I86" s="20">
        <v>1.42E-3</v>
      </c>
      <c r="J86" s="20">
        <v>0.9</v>
      </c>
      <c r="K86" s="20">
        <v>0.85</v>
      </c>
      <c r="L86" s="20">
        <v>0.01</v>
      </c>
      <c r="P86" s="20">
        <v>767</v>
      </c>
      <c r="Q86" s="20">
        <v>30</v>
      </c>
      <c r="R86" s="20">
        <v>739</v>
      </c>
      <c r="S86" s="20">
        <v>16</v>
      </c>
      <c r="T86" s="34">
        <v>730</v>
      </c>
      <c r="U86" s="34">
        <v>18</v>
      </c>
      <c r="V86" s="20">
        <v>749</v>
      </c>
      <c r="W86" s="20">
        <v>28</v>
      </c>
    </row>
    <row r="87" spans="1:23" ht="16.5">
      <c r="A87" s="19" t="s">
        <v>541</v>
      </c>
      <c r="B87" s="20">
        <v>5.1929999999999997E-2</v>
      </c>
      <c r="C87" s="20">
        <v>9.7000000000000005E-4</v>
      </c>
      <c r="D87" s="20">
        <v>0.21476999999999999</v>
      </c>
      <c r="E87" s="20">
        <v>8.3599999999999994E-3</v>
      </c>
      <c r="F87" s="20">
        <v>0.03</v>
      </c>
      <c r="G87" s="20">
        <v>8.1999999999999998E-4</v>
      </c>
      <c r="H87" s="20">
        <v>9.8700000000000003E-3</v>
      </c>
      <c r="I87" s="20">
        <v>3.2000000000000003E-4</v>
      </c>
      <c r="J87" s="20">
        <v>0.9</v>
      </c>
      <c r="K87" s="20">
        <v>1.46</v>
      </c>
      <c r="L87" s="20">
        <v>0.01</v>
      </c>
      <c r="P87" s="20">
        <v>282</v>
      </c>
      <c r="Q87" s="20">
        <v>45</v>
      </c>
      <c r="R87" s="20">
        <v>198</v>
      </c>
      <c r="S87" s="20">
        <v>7</v>
      </c>
      <c r="T87" s="34">
        <v>191</v>
      </c>
      <c r="U87" s="34">
        <v>5</v>
      </c>
      <c r="V87" s="20">
        <v>199</v>
      </c>
      <c r="W87" s="20">
        <v>6</v>
      </c>
    </row>
    <row r="88" spans="1:23" ht="16.5">
      <c r="A88" s="19" t="s">
        <v>542</v>
      </c>
      <c r="B88" s="20">
        <v>4.8349999999999997E-2</v>
      </c>
      <c r="C88" s="20">
        <v>2.2499999999999998E-3</v>
      </c>
      <c r="D88" s="20">
        <v>0.1164</v>
      </c>
      <c r="E88" s="20">
        <v>8.6800000000000002E-3</v>
      </c>
      <c r="F88" s="20">
        <v>1.746E-2</v>
      </c>
      <c r="G88" s="20">
        <v>5.9000000000000003E-4</v>
      </c>
      <c r="H88" s="20">
        <v>6.2500000000000003E-3</v>
      </c>
      <c r="I88" s="20">
        <v>2.2000000000000001E-4</v>
      </c>
      <c r="J88" s="20">
        <v>0.9</v>
      </c>
      <c r="K88" s="20">
        <v>0.56999999999999995</v>
      </c>
      <c r="L88" s="20">
        <v>0.01</v>
      </c>
      <c r="P88" s="20">
        <v>116</v>
      </c>
      <c r="Q88" s="20">
        <v>110</v>
      </c>
      <c r="R88" s="20">
        <v>112</v>
      </c>
      <c r="S88" s="20">
        <v>8</v>
      </c>
      <c r="T88" s="34">
        <v>112</v>
      </c>
      <c r="U88" s="34">
        <v>4</v>
      </c>
      <c r="V88" s="20">
        <v>126</v>
      </c>
      <c r="W88" s="20">
        <v>4</v>
      </c>
    </row>
    <row r="89" spans="1:23" ht="16.5">
      <c r="A89" s="19" t="s">
        <v>543</v>
      </c>
      <c r="B89" s="20">
        <v>5.0630000000000001E-2</v>
      </c>
      <c r="C89" s="20">
        <v>2.1199999999999999E-3</v>
      </c>
      <c r="D89" s="20">
        <v>0.21834000000000001</v>
      </c>
      <c r="E89" s="20">
        <v>1.3650000000000001E-2</v>
      </c>
      <c r="F89" s="20">
        <v>3.1269999999999999E-2</v>
      </c>
      <c r="G89" s="20">
        <v>8.4000000000000003E-4</v>
      </c>
      <c r="H89" s="20">
        <v>9.8600000000000007E-3</v>
      </c>
      <c r="I89" s="20">
        <v>2.3000000000000001E-4</v>
      </c>
      <c r="J89" s="20">
        <v>0.86</v>
      </c>
      <c r="K89" s="20">
        <v>2.79</v>
      </c>
      <c r="L89" s="20">
        <v>0.01</v>
      </c>
      <c r="M89" s="20">
        <v>224</v>
      </c>
      <c r="N89" s="20">
        <v>96</v>
      </c>
      <c r="P89" s="20">
        <v>224</v>
      </c>
      <c r="Q89" s="20">
        <v>102</v>
      </c>
      <c r="R89" s="20">
        <v>201</v>
      </c>
      <c r="S89" s="20">
        <v>11</v>
      </c>
      <c r="T89" s="34">
        <v>199</v>
      </c>
      <c r="U89" s="34">
        <v>5</v>
      </c>
      <c r="V89" s="20">
        <v>198</v>
      </c>
      <c r="W89" s="20">
        <v>5</v>
      </c>
    </row>
    <row r="90" spans="1:23" ht="16.5">
      <c r="A90" s="19" t="s">
        <v>544</v>
      </c>
      <c r="B90" s="20">
        <v>0.11265</v>
      </c>
      <c r="C90" s="20">
        <v>1.41E-3</v>
      </c>
      <c r="D90" s="20">
        <v>4.2801900000000002</v>
      </c>
      <c r="E90" s="20">
        <v>0.12205000000000001</v>
      </c>
      <c r="F90" s="20">
        <v>0.27560000000000001</v>
      </c>
      <c r="G90" s="20">
        <v>7.4900000000000001E-3</v>
      </c>
      <c r="H90" s="20">
        <v>7.5800000000000006E-2</v>
      </c>
      <c r="I90" s="20">
        <v>2.5899999999999999E-3</v>
      </c>
      <c r="J90" s="20">
        <v>0.9</v>
      </c>
      <c r="K90" s="20">
        <v>2.04</v>
      </c>
      <c r="L90" s="20">
        <v>0.01</v>
      </c>
      <c r="P90" s="34">
        <v>1843</v>
      </c>
      <c r="Q90" s="34">
        <v>24</v>
      </c>
      <c r="R90" s="20">
        <v>1690</v>
      </c>
      <c r="S90" s="20">
        <v>23</v>
      </c>
      <c r="T90" s="20">
        <v>1569</v>
      </c>
      <c r="U90" s="20">
        <v>38</v>
      </c>
      <c r="V90" s="20">
        <v>1477</v>
      </c>
      <c r="W90" s="20">
        <v>49</v>
      </c>
    </row>
    <row r="91" spans="1:23" ht="16.5">
      <c r="A91" s="19" t="s">
        <v>545</v>
      </c>
      <c r="B91" s="20">
        <v>5.0139999999999997E-2</v>
      </c>
      <c r="C91" s="20">
        <v>7.7999999999999999E-4</v>
      </c>
      <c r="D91" s="20">
        <v>0.19342999999999999</v>
      </c>
      <c r="E91" s="20">
        <v>6.6100000000000004E-3</v>
      </c>
      <c r="F91" s="20">
        <v>2.7980000000000001E-2</v>
      </c>
      <c r="G91" s="20">
        <v>7.3999999999999999E-4</v>
      </c>
      <c r="H91" s="20">
        <v>9.1199999999999996E-3</v>
      </c>
      <c r="I91" s="20">
        <v>2.9999999999999997E-4</v>
      </c>
      <c r="J91" s="20">
        <v>0.9</v>
      </c>
      <c r="K91" s="20">
        <v>1.46</v>
      </c>
      <c r="L91" s="20">
        <v>0.01</v>
      </c>
      <c r="P91" s="20">
        <v>201</v>
      </c>
      <c r="Q91" s="20">
        <v>38</v>
      </c>
      <c r="R91" s="20">
        <v>180</v>
      </c>
      <c r="S91" s="20">
        <v>6</v>
      </c>
      <c r="T91" s="34">
        <v>178</v>
      </c>
      <c r="U91" s="34">
        <v>5</v>
      </c>
      <c r="V91" s="20">
        <v>184</v>
      </c>
      <c r="W91" s="20">
        <v>6</v>
      </c>
    </row>
    <row r="92" spans="1:23" ht="16.5">
      <c r="A92" s="19" t="s">
        <v>546</v>
      </c>
      <c r="B92" s="20">
        <v>0.11341</v>
      </c>
      <c r="C92" s="20">
        <v>1.41E-3</v>
      </c>
      <c r="D92" s="20">
        <v>5.05654</v>
      </c>
      <c r="E92" s="20">
        <v>0.14369999999999999</v>
      </c>
      <c r="F92" s="20">
        <v>0.32340000000000002</v>
      </c>
      <c r="G92" s="20">
        <v>8.6800000000000002E-3</v>
      </c>
      <c r="H92" s="20">
        <v>9.3679999999999999E-2</v>
      </c>
      <c r="I92" s="20">
        <v>3.29E-3</v>
      </c>
      <c r="J92" s="20">
        <v>0.9</v>
      </c>
      <c r="K92" s="20">
        <v>1.49</v>
      </c>
      <c r="L92" s="20">
        <v>0.01</v>
      </c>
      <c r="P92" s="34">
        <v>1855</v>
      </c>
      <c r="Q92" s="34">
        <v>24</v>
      </c>
      <c r="R92" s="20">
        <v>1829</v>
      </c>
      <c r="S92" s="20">
        <v>24</v>
      </c>
      <c r="T92" s="20">
        <v>1806</v>
      </c>
      <c r="U92" s="20">
        <v>42</v>
      </c>
      <c r="V92" s="20">
        <v>1810</v>
      </c>
      <c r="W92" s="20">
        <v>61</v>
      </c>
    </row>
    <row r="93" spans="1:23" ht="16.5">
      <c r="A93" s="19" t="s">
        <v>547</v>
      </c>
      <c r="B93" s="20">
        <v>5.3699999999999998E-2</v>
      </c>
      <c r="C93" s="20">
        <v>1.7099999999999999E-3</v>
      </c>
      <c r="D93" s="20">
        <v>0.19914999999999999</v>
      </c>
      <c r="E93" s="20">
        <v>1.111E-2</v>
      </c>
      <c r="F93" s="20">
        <v>2.69E-2</v>
      </c>
      <c r="G93" s="20">
        <v>8.0000000000000004E-4</v>
      </c>
      <c r="H93" s="20">
        <v>8.4600000000000005E-3</v>
      </c>
      <c r="I93" s="20">
        <v>2.9999999999999997E-4</v>
      </c>
      <c r="J93" s="20">
        <v>0.9</v>
      </c>
      <c r="K93" s="20">
        <v>0.63</v>
      </c>
      <c r="L93" s="20">
        <v>0.01</v>
      </c>
      <c r="P93" s="20">
        <v>358</v>
      </c>
      <c r="Q93" s="20">
        <v>76</v>
      </c>
      <c r="R93" s="20">
        <v>184</v>
      </c>
      <c r="S93" s="20">
        <v>9</v>
      </c>
      <c r="T93" s="34">
        <v>171</v>
      </c>
      <c r="U93" s="34">
        <v>5</v>
      </c>
      <c r="V93" s="20">
        <v>170</v>
      </c>
      <c r="W93" s="20">
        <v>6</v>
      </c>
    </row>
    <row r="94" spans="1:23" ht="16.5">
      <c r="A94" s="19" t="s">
        <v>548</v>
      </c>
      <c r="B94" s="20">
        <v>0.15778</v>
      </c>
      <c r="C94" s="20">
        <v>2.4299999999999999E-3</v>
      </c>
      <c r="D94" s="20">
        <v>11.98509</v>
      </c>
      <c r="E94" s="20">
        <v>0.42215000000000003</v>
      </c>
      <c r="F94" s="20">
        <v>0.55154000000000003</v>
      </c>
      <c r="G94" s="20">
        <v>1.7090000000000001E-2</v>
      </c>
      <c r="H94" s="20">
        <v>0.13064999999999999</v>
      </c>
      <c r="I94" s="20">
        <v>6.9100000000000003E-3</v>
      </c>
      <c r="J94" s="20">
        <v>0.9</v>
      </c>
      <c r="K94" s="20">
        <v>1.34</v>
      </c>
      <c r="L94" s="20">
        <v>0.01</v>
      </c>
      <c r="P94" s="34">
        <v>2432</v>
      </c>
      <c r="Q94" s="34">
        <v>28</v>
      </c>
      <c r="R94" s="20">
        <v>2603</v>
      </c>
      <c r="S94" s="20">
        <v>33</v>
      </c>
      <c r="T94" s="20">
        <v>2832</v>
      </c>
      <c r="U94" s="20">
        <v>71</v>
      </c>
      <c r="V94" s="20">
        <v>2482</v>
      </c>
      <c r="W94" s="20">
        <v>124</v>
      </c>
    </row>
    <row r="95" spans="1:23" ht="16.5">
      <c r="A95" s="19" t="s">
        <v>549</v>
      </c>
      <c r="B95" s="20">
        <v>4.5949999999999998E-2</v>
      </c>
      <c r="C95" s="20">
        <v>1.2999999999999999E-3</v>
      </c>
      <c r="D95" s="20">
        <v>0.21312</v>
      </c>
      <c r="E95" s="20">
        <v>1.0970000000000001E-2</v>
      </c>
      <c r="F95" s="20">
        <v>3.3640000000000003E-2</v>
      </c>
      <c r="G95" s="20">
        <v>9.7999999999999997E-4</v>
      </c>
      <c r="H95" s="20">
        <v>1.0330000000000001E-2</v>
      </c>
      <c r="I95" s="20">
        <v>3.6999999999999999E-4</v>
      </c>
      <c r="J95" s="20">
        <v>0.9</v>
      </c>
      <c r="K95" s="20">
        <v>0.72</v>
      </c>
      <c r="L95" s="20">
        <v>0.01</v>
      </c>
      <c r="P95" s="20">
        <v>-5</v>
      </c>
      <c r="Q95" s="20">
        <v>59</v>
      </c>
      <c r="R95" s="20">
        <v>196</v>
      </c>
      <c r="S95" s="20">
        <v>9</v>
      </c>
      <c r="T95" s="34">
        <v>213</v>
      </c>
      <c r="U95" s="34">
        <v>6</v>
      </c>
      <c r="V95" s="20">
        <v>208</v>
      </c>
      <c r="W95" s="20">
        <v>7</v>
      </c>
    </row>
    <row r="96" spans="1:23" ht="16.5">
      <c r="A96" s="19" t="s">
        <v>550</v>
      </c>
      <c r="B96" s="20">
        <v>0.1178</v>
      </c>
      <c r="C96" s="20">
        <v>1.42E-3</v>
      </c>
      <c r="D96" s="20">
        <v>5.2603799999999996</v>
      </c>
      <c r="E96" s="20">
        <v>0.14491000000000001</v>
      </c>
      <c r="F96" s="20">
        <v>0.32389000000000001</v>
      </c>
      <c r="G96" s="20">
        <v>8.3700000000000007E-3</v>
      </c>
      <c r="H96" s="20">
        <v>9.9299999999999999E-2</v>
      </c>
      <c r="I96" s="20">
        <v>3.48E-3</v>
      </c>
      <c r="J96" s="20">
        <v>0.9</v>
      </c>
      <c r="K96" s="20">
        <v>1.22</v>
      </c>
      <c r="L96" s="20">
        <v>0.01</v>
      </c>
      <c r="P96" s="34">
        <v>1923</v>
      </c>
      <c r="Q96" s="34">
        <v>23</v>
      </c>
      <c r="R96" s="20">
        <v>1862</v>
      </c>
      <c r="S96" s="20">
        <v>24</v>
      </c>
      <c r="T96" s="20">
        <v>1809</v>
      </c>
      <c r="U96" s="20">
        <v>41</v>
      </c>
      <c r="V96" s="20">
        <v>1914</v>
      </c>
      <c r="W96" s="20">
        <v>64</v>
      </c>
    </row>
    <row r="97" spans="1:23" ht="16.5">
      <c r="A97" s="19" t="s">
        <v>551</v>
      </c>
      <c r="B97" s="20">
        <v>7.5160000000000005E-2</v>
      </c>
      <c r="C97" s="20">
        <v>9.1E-4</v>
      </c>
      <c r="D97" s="20">
        <v>1.74332</v>
      </c>
      <c r="E97" s="20">
        <v>4.861E-2</v>
      </c>
      <c r="F97" s="20">
        <v>0.16824</v>
      </c>
      <c r="G97" s="20">
        <v>4.2199999999999998E-3</v>
      </c>
      <c r="H97" s="20">
        <v>5.2350000000000001E-2</v>
      </c>
      <c r="I97" s="20">
        <v>1.9599999999999999E-3</v>
      </c>
      <c r="J97" s="20">
        <v>0.9</v>
      </c>
      <c r="K97" s="20">
        <v>3.16</v>
      </c>
      <c r="L97" s="20">
        <v>0.01</v>
      </c>
      <c r="P97" s="34">
        <v>1073</v>
      </c>
      <c r="Q97" s="34">
        <v>26</v>
      </c>
      <c r="R97" s="20">
        <v>1025</v>
      </c>
      <c r="S97" s="20">
        <v>18</v>
      </c>
      <c r="T97" s="20">
        <v>1002</v>
      </c>
      <c r="U97" s="20">
        <v>23</v>
      </c>
      <c r="V97" s="20">
        <v>1031</v>
      </c>
      <c r="W97" s="20">
        <v>38</v>
      </c>
    </row>
    <row r="98" spans="1:23" ht="16.5">
      <c r="A98" s="19" t="s">
        <v>552</v>
      </c>
      <c r="B98" s="20">
        <v>6.7040000000000002E-2</v>
      </c>
      <c r="C98" s="20">
        <v>8.4999999999999995E-4</v>
      </c>
      <c r="D98" s="20">
        <v>1.2661199999999999</v>
      </c>
      <c r="E98" s="20">
        <v>3.6999999999999998E-2</v>
      </c>
      <c r="F98" s="20">
        <v>0.13697000000000001</v>
      </c>
      <c r="G98" s="20">
        <v>3.6700000000000001E-3</v>
      </c>
      <c r="H98" s="20">
        <v>4.122E-2</v>
      </c>
      <c r="I98" s="20">
        <v>1.2800000000000001E-3</v>
      </c>
      <c r="J98" s="20">
        <v>0.9</v>
      </c>
      <c r="K98" s="20">
        <v>1.1200000000000001</v>
      </c>
      <c r="L98" s="20">
        <v>0.01</v>
      </c>
      <c r="P98" s="20">
        <v>839</v>
      </c>
      <c r="Q98" s="20">
        <v>28</v>
      </c>
      <c r="R98" s="20">
        <v>831</v>
      </c>
      <c r="S98" s="20">
        <v>17</v>
      </c>
      <c r="T98" s="34">
        <v>828</v>
      </c>
      <c r="U98" s="34">
        <v>21</v>
      </c>
      <c r="V98" s="20">
        <v>816</v>
      </c>
      <c r="W98" s="20">
        <v>25</v>
      </c>
    </row>
    <row r="99" spans="1:23" ht="16.5">
      <c r="A99" s="19" t="s">
        <v>553</v>
      </c>
      <c r="B99" s="20">
        <v>5.4670000000000003E-2</v>
      </c>
      <c r="C99" s="20">
        <v>7.9000000000000001E-4</v>
      </c>
      <c r="D99" s="20">
        <v>0.25719999999999998</v>
      </c>
      <c r="E99" s="20">
        <v>8.4899999999999993E-3</v>
      </c>
      <c r="F99" s="20">
        <v>3.4110000000000001E-2</v>
      </c>
      <c r="G99" s="20">
        <v>9.6000000000000002E-4</v>
      </c>
      <c r="H99" s="20">
        <v>1.031E-2</v>
      </c>
      <c r="I99" s="20">
        <v>3.5E-4</v>
      </c>
      <c r="J99" s="20">
        <v>0.9</v>
      </c>
      <c r="K99" s="20">
        <v>1.34</v>
      </c>
      <c r="L99" s="20">
        <v>0.01</v>
      </c>
      <c r="P99" s="20">
        <v>399</v>
      </c>
      <c r="Q99" s="20">
        <v>34</v>
      </c>
      <c r="R99" s="20">
        <v>232</v>
      </c>
      <c r="S99" s="20">
        <v>7</v>
      </c>
      <c r="T99" s="34">
        <v>216</v>
      </c>
      <c r="U99" s="34">
        <v>6</v>
      </c>
      <c r="V99" s="20">
        <v>207</v>
      </c>
      <c r="W99" s="20">
        <v>7</v>
      </c>
    </row>
    <row r="100" spans="1:23" ht="16.5">
      <c r="A100" s="19" t="s">
        <v>554</v>
      </c>
      <c r="B100" s="20">
        <v>5.5550000000000002E-2</v>
      </c>
      <c r="C100" s="20">
        <v>8.0999999999999996E-4</v>
      </c>
      <c r="D100" s="20">
        <v>0.26778999999999997</v>
      </c>
      <c r="E100" s="20">
        <v>8.8299999999999993E-3</v>
      </c>
      <c r="F100" s="20">
        <v>3.4959999999999998E-2</v>
      </c>
      <c r="G100" s="20">
        <v>9.7000000000000005E-4</v>
      </c>
      <c r="H100" s="20">
        <v>1.166E-2</v>
      </c>
      <c r="I100" s="20">
        <v>3.8999999999999999E-4</v>
      </c>
      <c r="J100" s="20">
        <v>0.9</v>
      </c>
      <c r="K100" s="20">
        <v>1.56</v>
      </c>
      <c r="L100" s="20">
        <v>0.01</v>
      </c>
      <c r="P100" s="20">
        <v>434</v>
      </c>
      <c r="Q100" s="20">
        <v>34</v>
      </c>
      <c r="R100" s="20">
        <v>241</v>
      </c>
      <c r="S100" s="20">
        <v>7</v>
      </c>
      <c r="T100" s="34">
        <v>222</v>
      </c>
      <c r="U100" s="34">
        <v>6</v>
      </c>
      <c r="V100" s="20">
        <v>234</v>
      </c>
      <c r="W100" s="20">
        <v>8</v>
      </c>
    </row>
    <row r="101" spans="1:23" ht="16.5">
      <c r="A101" s="19" t="s">
        <v>555</v>
      </c>
      <c r="B101" s="20">
        <v>5.3269999999999998E-2</v>
      </c>
      <c r="C101" s="20">
        <v>7.5000000000000002E-4</v>
      </c>
      <c r="D101" s="20">
        <v>0.35685</v>
      </c>
      <c r="E101" s="20">
        <v>1.1339999999999999E-2</v>
      </c>
      <c r="F101" s="20">
        <v>4.8579999999999998E-2</v>
      </c>
      <c r="G101" s="20">
        <v>1.2600000000000001E-3</v>
      </c>
      <c r="H101" s="20">
        <v>1.6629999999999999E-2</v>
      </c>
      <c r="I101" s="20">
        <v>5.5999999999999995E-4</v>
      </c>
      <c r="J101" s="20">
        <v>0.9</v>
      </c>
      <c r="K101" s="20">
        <v>4.43</v>
      </c>
      <c r="L101" s="20">
        <v>0.01</v>
      </c>
      <c r="P101" s="20">
        <v>340</v>
      </c>
      <c r="Q101" s="20">
        <v>34</v>
      </c>
      <c r="R101" s="20">
        <v>310</v>
      </c>
      <c r="S101" s="20">
        <v>8</v>
      </c>
      <c r="T101" s="34">
        <v>306</v>
      </c>
      <c r="U101" s="34">
        <v>8</v>
      </c>
      <c r="V101" s="20">
        <v>333</v>
      </c>
      <c r="W101" s="20">
        <v>11</v>
      </c>
    </row>
    <row r="102" spans="1:23" ht="16.5">
      <c r="A102" s="19" t="s">
        <v>556</v>
      </c>
      <c r="B102" s="20">
        <v>5.1679999999999997E-2</v>
      </c>
      <c r="C102" s="20">
        <v>9.2000000000000003E-4</v>
      </c>
      <c r="D102" s="20">
        <v>0.13936000000000001</v>
      </c>
      <c r="E102" s="20">
        <v>5.2399999999999999E-3</v>
      </c>
      <c r="F102" s="20">
        <v>1.9550000000000001E-2</v>
      </c>
      <c r="G102" s="20">
        <v>5.2999999999999998E-4</v>
      </c>
      <c r="H102" s="20">
        <v>6.3400000000000001E-3</v>
      </c>
      <c r="I102" s="20">
        <v>2.0000000000000001E-4</v>
      </c>
      <c r="J102" s="20">
        <v>0.9</v>
      </c>
      <c r="K102" s="20">
        <v>0.67</v>
      </c>
      <c r="L102" s="20">
        <v>0.01</v>
      </c>
      <c r="P102" s="20">
        <v>271</v>
      </c>
      <c r="Q102" s="20">
        <v>43</v>
      </c>
      <c r="R102" s="20">
        <v>132</v>
      </c>
      <c r="S102" s="20">
        <v>5</v>
      </c>
      <c r="T102" s="34">
        <v>125</v>
      </c>
      <c r="U102" s="34">
        <v>3</v>
      </c>
      <c r="V102" s="20">
        <v>128</v>
      </c>
      <c r="W102" s="20">
        <v>4</v>
      </c>
    </row>
    <row r="103" spans="1:23" ht="16.5">
      <c r="A103" s="19" t="s">
        <v>557</v>
      </c>
      <c r="B103" s="20">
        <v>5.781E-2</v>
      </c>
      <c r="C103" s="20">
        <v>7.3999999999999999E-4</v>
      </c>
      <c r="D103" s="20">
        <v>0.54635999999999996</v>
      </c>
      <c r="E103" s="20">
        <v>1.6129999999999999E-2</v>
      </c>
      <c r="F103" s="20">
        <v>6.8540000000000004E-2</v>
      </c>
      <c r="G103" s="20">
        <v>1.81E-3</v>
      </c>
      <c r="H103" s="20">
        <v>2.1090000000000001E-2</v>
      </c>
      <c r="I103" s="20">
        <v>6.7000000000000002E-4</v>
      </c>
      <c r="J103" s="20">
        <v>0.9</v>
      </c>
      <c r="K103" s="20">
        <v>1.1499999999999999</v>
      </c>
      <c r="L103" s="20">
        <v>0.01</v>
      </c>
      <c r="P103" s="20">
        <v>523</v>
      </c>
      <c r="Q103" s="20">
        <v>30</v>
      </c>
      <c r="R103" s="20">
        <v>443</v>
      </c>
      <c r="S103" s="20">
        <v>11</v>
      </c>
      <c r="T103" s="34">
        <v>427</v>
      </c>
      <c r="U103" s="34">
        <v>11</v>
      </c>
      <c r="V103" s="20">
        <v>422</v>
      </c>
      <c r="W103" s="20">
        <v>13</v>
      </c>
    </row>
    <row r="104" spans="1:23" ht="16.5">
      <c r="A104" s="19" t="s">
        <v>558</v>
      </c>
      <c r="B104" s="20">
        <v>5.2659999999999998E-2</v>
      </c>
      <c r="C104" s="20">
        <v>8.1999999999999998E-4</v>
      </c>
      <c r="D104" s="20">
        <v>0.27209</v>
      </c>
      <c r="E104" s="20">
        <v>9.3500000000000007E-3</v>
      </c>
      <c r="F104" s="20">
        <v>3.7470000000000003E-2</v>
      </c>
      <c r="G104" s="20">
        <v>1.01E-3</v>
      </c>
      <c r="H104" s="20">
        <v>1.218E-2</v>
      </c>
      <c r="I104" s="20">
        <v>4.2000000000000002E-4</v>
      </c>
      <c r="J104" s="20">
        <v>0.9</v>
      </c>
      <c r="K104" s="20">
        <v>1.77</v>
      </c>
      <c r="L104" s="20">
        <v>0.01</v>
      </c>
      <c r="P104" s="20">
        <v>314</v>
      </c>
      <c r="Q104" s="20">
        <v>37</v>
      </c>
      <c r="R104" s="20">
        <v>244</v>
      </c>
      <c r="S104" s="20">
        <v>7</v>
      </c>
      <c r="T104" s="34">
        <v>237</v>
      </c>
      <c r="U104" s="34">
        <v>6</v>
      </c>
      <c r="V104" s="20">
        <v>245</v>
      </c>
      <c r="W104" s="20">
        <v>8</v>
      </c>
    </row>
    <row r="105" spans="1:23" ht="16.5">
      <c r="A105" s="19" t="s">
        <v>559</v>
      </c>
      <c r="B105" s="20">
        <v>5.5719999999999999E-2</v>
      </c>
      <c r="C105" s="20">
        <v>1.23E-3</v>
      </c>
      <c r="D105" s="20">
        <v>0.31163999999999997</v>
      </c>
      <c r="E105" s="20">
        <v>1.3350000000000001E-2</v>
      </c>
      <c r="F105" s="20">
        <v>4.0559999999999999E-2</v>
      </c>
      <c r="G105" s="20">
        <v>1.09E-3</v>
      </c>
      <c r="H105" s="20">
        <v>1.555E-2</v>
      </c>
      <c r="I105" s="20">
        <v>7.9000000000000001E-4</v>
      </c>
      <c r="J105" s="20">
        <v>0.9</v>
      </c>
      <c r="K105" s="20">
        <v>2.61</v>
      </c>
      <c r="L105" s="20">
        <v>0.01</v>
      </c>
      <c r="P105" s="20">
        <v>441</v>
      </c>
      <c r="Q105" s="20">
        <v>52</v>
      </c>
      <c r="R105" s="20">
        <v>275</v>
      </c>
      <c r="S105" s="20">
        <v>10</v>
      </c>
      <c r="T105" s="34">
        <v>256</v>
      </c>
      <c r="U105" s="34">
        <v>7</v>
      </c>
      <c r="V105" s="20">
        <v>312</v>
      </c>
      <c r="W105" s="20">
        <v>16</v>
      </c>
    </row>
    <row r="106" spans="1:23" ht="16.5">
      <c r="A106" s="19" t="s">
        <v>560</v>
      </c>
      <c r="B106" s="20">
        <v>4.6780000000000002E-2</v>
      </c>
      <c r="C106" s="20">
        <v>8.0999999999999996E-4</v>
      </c>
      <c r="D106" s="20">
        <v>0.20824000000000001</v>
      </c>
      <c r="E106" s="20">
        <v>7.77E-3</v>
      </c>
      <c r="F106" s="20">
        <v>3.2280000000000003E-2</v>
      </c>
      <c r="G106" s="20">
        <v>8.8999999999999995E-4</v>
      </c>
      <c r="H106" s="20">
        <v>1.0789999999999999E-2</v>
      </c>
      <c r="I106" s="20">
        <v>4.0000000000000002E-4</v>
      </c>
      <c r="J106" s="20">
        <v>0.9</v>
      </c>
      <c r="K106" s="20">
        <v>1.69</v>
      </c>
      <c r="L106" s="20">
        <v>0.01</v>
      </c>
      <c r="P106" s="20">
        <v>38</v>
      </c>
      <c r="Q106" s="20">
        <v>41</v>
      </c>
      <c r="R106" s="20">
        <v>192</v>
      </c>
      <c r="S106" s="20">
        <v>7</v>
      </c>
      <c r="T106" s="34">
        <v>205</v>
      </c>
      <c r="U106" s="34">
        <v>6</v>
      </c>
      <c r="V106" s="20">
        <v>217</v>
      </c>
      <c r="W106" s="20">
        <v>8</v>
      </c>
    </row>
    <row r="107" spans="1:23" ht="16.5">
      <c r="A107" s="19" t="s">
        <v>561</v>
      </c>
      <c r="B107" s="20">
        <v>0.16349</v>
      </c>
      <c r="C107" s="20">
        <v>2.1099999999999999E-3</v>
      </c>
      <c r="D107" s="20">
        <v>10.1631</v>
      </c>
      <c r="E107" s="20">
        <v>0.30054999999999998</v>
      </c>
      <c r="F107" s="20">
        <v>0.45083000000000001</v>
      </c>
      <c r="G107" s="20">
        <v>1.238E-2</v>
      </c>
      <c r="H107" s="20">
        <v>0.13835</v>
      </c>
      <c r="I107" s="20">
        <v>5.7299999999999999E-3</v>
      </c>
      <c r="J107" s="20">
        <v>0.9</v>
      </c>
      <c r="K107" s="20">
        <v>1.52</v>
      </c>
      <c r="L107" s="20">
        <v>0.01</v>
      </c>
      <c r="P107" s="34">
        <v>2492</v>
      </c>
      <c r="Q107" s="34">
        <v>23</v>
      </c>
      <c r="R107" s="20">
        <v>2450</v>
      </c>
      <c r="S107" s="20">
        <v>27</v>
      </c>
      <c r="T107" s="20">
        <v>2399</v>
      </c>
      <c r="U107" s="20">
        <v>55</v>
      </c>
      <c r="V107" s="20">
        <v>2619</v>
      </c>
      <c r="W107" s="20">
        <v>102</v>
      </c>
    </row>
    <row r="108" spans="1:23" ht="16.5">
      <c r="A108" s="19" t="s">
        <v>562</v>
      </c>
      <c r="B108" s="20">
        <v>6.148E-2</v>
      </c>
      <c r="C108" s="20">
        <v>1E-3</v>
      </c>
      <c r="D108" s="20">
        <v>0.61011000000000004</v>
      </c>
      <c r="E108" s="20">
        <v>2.222E-2</v>
      </c>
      <c r="F108" s="20">
        <v>7.1970000000000006E-2</v>
      </c>
      <c r="G108" s="20">
        <v>2.1299999999999999E-3</v>
      </c>
      <c r="H108" s="20">
        <v>2.249E-2</v>
      </c>
      <c r="I108" s="20">
        <v>1.0499999999999999E-3</v>
      </c>
      <c r="J108" s="20">
        <v>0.9</v>
      </c>
      <c r="K108" s="20">
        <v>1.93</v>
      </c>
      <c r="L108" s="20">
        <v>0.01</v>
      </c>
      <c r="P108" s="20">
        <v>656</v>
      </c>
      <c r="Q108" s="20">
        <v>37</v>
      </c>
      <c r="R108" s="20">
        <v>484</v>
      </c>
      <c r="S108" s="20">
        <v>14</v>
      </c>
      <c r="T108" s="34">
        <v>448</v>
      </c>
      <c r="U108" s="34">
        <v>13</v>
      </c>
      <c r="V108" s="20">
        <v>450</v>
      </c>
      <c r="W108" s="20">
        <v>21</v>
      </c>
    </row>
    <row r="109" spans="1:23" ht="16.5">
      <c r="A109" s="19" t="s">
        <v>563</v>
      </c>
      <c r="B109" s="20">
        <v>0.11413</v>
      </c>
      <c r="C109" s="20">
        <v>1.4400000000000001E-3</v>
      </c>
      <c r="D109" s="20">
        <v>5.2713700000000001</v>
      </c>
      <c r="E109" s="20">
        <v>0.15248</v>
      </c>
      <c r="F109" s="20">
        <v>0.33500999999999997</v>
      </c>
      <c r="G109" s="20">
        <v>8.9200000000000008E-3</v>
      </c>
      <c r="H109" s="20">
        <v>0.10538</v>
      </c>
      <c r="I109" s="20">
        <v>4.3899999999999998E-3</v>
      </c>
      <c r="J109" s="20">
        <v>0.9</v>
      </c>
      <c r="K109" s="20">
        <v>3.07</v>
      </c>
      <c r="L109" s="20">
        <v>0.01</v>
      </c>
      <c r="P109" s="34">
        <v>1866</v>
      </c>
      <c r="Q109" s="34">
        <v>24</v>
      </c>
      <c r="R109" s="20">
        <v>1864</v>
      </c>
      <c r="S109" s="20">
        <v>25</v>
      </c>
      <c r="T109" s="20">
        <v>1863</v>
      </c>
      <c r="U109" s="20">
        <v>43</v>
      </c>
      <c r="V109" s="20">
        <v>2025</v>
      </c>
      <c r="W109" s="20">
        <v>80</v>
      </c>
    </row>
    <row r="110" spans="1:23" ht="16.5">
      <c r="A110" s="19" t="s">
        <v>564</v>
      </c>
      <c r="B110" s="20">
        <v>6.7449999999999996E-2</v>
      </c>
      <c r="C110" s="20">
        <v>2.65E-3</v>
      </c>
      <c r="D110" s="20">
        <v>1.31477</v>
      </c>
      <c r="E110" s="20">
        <v>8.1739999999999993E-2</v>
      </c>
      <c r="F110" s="20">
        <v>0.14137</v>
      </c>
      <c r="G110" s="20">
        <v>4.2500000000000003E-3</v>
      </c>
      <c r="H110" s="20">
        <v>4.308E-2</v>
      </c>
      <c r="I110" s="20">
        <v>1.1900000000000001E-3</v>
      </c>
      <c r="J110" s="20">
        <v>0.86</v>
      </c>
      <c r="K110" s="20">
        <v>2.61</v>
      </c>
      <c r="L110" s="20">
        <v>0.01</v>
      </c>
      <c r="M110" s="20">
        <v>851</v>
      </c>
      <c r="N110" s="20">
        <v>81</v>
      </c>
      <c r="P110" s="20">
        <v>852</v>
      </c>
      <c r="Q110" s="20">
        <v>86</v>
      </c>
      <c r="R110" s="20">
        <v>852</v>
      </c>
      <c r="S110" s="20">
        <v>36</v>
      </c>
      <c r="T110" s="34">
        <v>852</v>
      </c>
      <c r="U110" s="34">
        <v>24</v>
      </c>
      <c r="V110" s="20">
        <v>852</v>
      </c>
      <c r="W110" s="20">
        <v>23</v>
      </c>
    </row>
    <row r="111" spans="1:23" ht="16.5">
      <c r="A111" s="19" t="s">
        <v>565</v>
      </c>
      <c r="B111" s="20">
        <v>4.9689999999999998E-2</v>
      </c>
      <c r="C111" s="20">
        <v>7.5000000000000002E-4</v>
      </c>
      <c r="D111" s="20">
        <v>0.14745</v>
      </c>
      <c r="E111" s="20">
        <v>4.9399999999999999E-3</v>
      </c>
      <c r="F111" s="20">
        <v>2.1520000000000001E-2</v>
      </c>
      <c r="G111" s="20">
        <v>5.6999999999999998E-4</v>
      </c>
      <c r="H111" s="20">
        <v>7.11E-3</v>
      </c>
      <c r="I111" s="20">
        <v>2.4000000000000001E-4</v>
      </c>
      <c r="J111" s="20">
        <v>0.9</v>
      </c>
      <c r="K111" s="20">
        <v>2.2999999999999998</v>
      </c>
      <c r="L111" s="20">
        <v>0.01</v>
      </c>
      <c r="P111" s="20">
        <v>181</v>
      </c>
      <c r="Q111" s="20">
        <v>37</v>
      </c>
      <c r="R111" s="20">
        <v>140</v>
      </c>
      <c r="S111" s="20">
        <v>4</v>
      </c>
      <c r="T111" s="34">
        <v>137</v>
      </c>
      <c r="U111" s="34">
        <v>4</v>
      </c>
      <c r="V111" s="20">
        <v>143</v>
      </c>
      <c r="W111" s="20">
        <v>5</v>
      </c>
    </row>
    <row r="112" spans="1:23" ht="16.5">
      <c r="A112" s="19" t="s">
        <v>566</v>
      </c>
      <c r="B112" s="20">
        <v>0.11181000000000001</v>
      </c>
      <c r="C112" s="20">
        <v>1.3699999999999999E-3</v>
      </c>
      <c r="D112" s="20">
        <v>4.7017100000000003</v>
      </c>
      <c r="E112" s="20">
        <v>0.13195000000000001</v>
      </c>
      <c r="F112" s="20">
        <v>0.30503000000000002</v>
      </c>
      <c r="G112" s="20">
        <v>7.8399999999999997E-3</v>
      </c>
      <c r="H112" s="20">
        <v>9.2030000000000001E-2</v>
      </c>
      <c r="I112" s="20">
        <v>3.0699999999999998E-3</v>
      </c>
      <c r="J112" s="20">
        <v>0.9</v>
      </c>
      <c r="K112" s="20">
        <v>0.87</v>
      </c>
      <c r="L112" s="20">
        <v>0.01</v>
      </c>
      <c r="P112" s="34">
        <v>1829</v>
      </c>
      <c r="Q112" s="34">
        <v>23</v>
      </c>
      <c r="R112" s="20">
        <v>1768</v>
      </c>
      <c r="S112" s="20">
        <v>23</v>
      </c>
      <c r="T112" s="20">
        <v>1716</v>
      </c>
      <c r="U112" s="20">
        <v>39</v>
      </c>
      <c r="V112" s="20">
        <v>1779</v>
      </c>
      <c r="W112" s="20">
        <v>57</v>
      </c>
    </row>
    <row r="113" spans="1:23" ht="16.5">
      <c r="A113" s="19" t="s">
        <v>567</v>
      </c>
      <c r="B113" s="20">
        <v>6.8489999999999995E-2</v>
      </c>
      <c r="C113" s="20">
        <v>8.4000000000000003E-4</v>
      </c>
      <c r="D113" s="20">
        <v>1.2761400000000001</v>
      </c>
      <c r="E113" s="20">
        <v>3.569E-2</v>
      </c>
      <c r="F113" s="20">
        <v>0.13516</v>
      </c>
      <c r="G113" s="20">
        <v>3.5500000000000002E-3</v>
      </c>
      <c r="H113" s="20">
        <v>4.342E-2</v>
      </c>
      <c r="I113" s="20">
        <v>1.4E-3</v>
      </c>
      <c r="J113" s="20">
        <v>0.9</v>
      </c>
      <c r="K113" s="20">
        <v>0.86</v>
      </c>
      <c r="L113" s="20">
        <v>0.01</v>
      </c>
      <c r="P113" s="20">
        <v>883</v>
      </c>
      <c r="Q113" s="20">
        <v>27</v>
      </c>
      <c r="R113" s="20">
        <v>835</v>
      </c>
      <c r="S113" s="20">
        <v>16</v>
      </c>
      <c r="T113" s="34">
        <v>817</v>
      </c>
      <c r="U113" s="34">
        <v>20</v>
      </c>
      <c r="V113" s="20">
        <v>859</v>
      </c>
      <c r="W113" s="20">
        <v>27</v>
      </c>
    </row>
    <row r="114" spans="1:23" ht="16.5">
      <c r="A114" s="19" t="s">
        <v>568</v>
      </c>
      <c r="B114" s="20">
        <v>5.0479999999999997E-2</v>
      </c>
      <c r="C114" s="20">
        <v>7.6999999999999996E-4</v>
      </c>
      <c r="D114" s="20">
        <v>0.28877000000000003</v>
      </c>
      <c r="E114" s="20">
        <v>9.8099999999999993E-3</v>
      </c>
      <c r="F114" s="20">
        <v>4.1489999999999999E-2</v>
      </c>
      <c r="G114" s="20">
        <v>1.1100000000000001E-3</v>
      </c>
      <c r="H114" s="20">
        <v>1.323E-2</v>
      </c>
      <c r="I114" s="20">
        <v>4.6000000000000001E-4</v>
      </c>
      <c r="J114" s="20">
        <v>0.9</v>
      </c>
      <c r="K114" s="20">
        <v>1.84</v>
      </c>
      <c r="L114" s="20">
        <v>0.01</v>
      </c>
      <c r="P114" s="20">
        <v>217</v>
      </c>
      <c r="Q114" s="20">
        <v>37</v>
      </c>
      <c r="R114" s="20">
        <v>258</v>
      </c>
      <c r="S114" s="20">
        <v>8</v>
      </c>
      <c r="T114" s="34">
        <v>262</v>
      </c>
      <c r="U114" s="34">
        <v>7</v>
      </c>
      <c r="V114" s="20">
        <v>266</v>
      </c>
      <c r="W114" s="20">
        <v>9</v>
      </c>
    </row>
    <row r="115" spans="1:23" ht="16.5">
      <c r="A115" s="19" t="s">
        <v>569</v>
      </c>
      <c r="B115" s="20">
        <v>5.8639999999999998E-2</v>
      </c>
      <c r="C115" s="20">
        <v>8.9999999999999998E-4</v>
      </c>
      <c r="D115" s="20">
        <v>0.52256999999999998</v>
      </c>
      <c r="E115" s="20">
        <v>1.787E-2</v>
      </c>
      <c r="F115" s="20">
        <v>6.4640000000000003E-2</v>
      </c>
      <c r="G115" s="20">
        <v>1.75E-3</v>
      </c>
      <c r="H115" s="20">
        <v>2.487E-2</v>
      </c>
      <c r="I115" s="20">
        <v>9.1E-4</v>
      </c>
      <c r="J115" s="20">
        <v>0.9</v>
      </c>
      <c r="K115" s="20">
        <v>2.02</v>
      </c>
      <c r="L115" s="20">
        <v>0.01</v>
      </c>
      <c r="P115" s="20">
        <v>554</v>
      </c>
      <c r="Q115" s="20">
        <v>35</v>
      </c>
      <c r="R115" s="20">
        <v>427</v>
      </c>
      <c r="S115" s="20">
        <v>12</v>
      </c>
      <c r="T115" s="34">
        <v>404</v>
      </c>
      <c r="U115" s="34">
        <v>11</v>
      </c>
      <c r="V115" s="20">
        <v>497</v>
      </c>
      <c r="W115" s="20">
        <v>18</v>
      </c>
    </row>
    <row r="116" spans="1:23" ht="16.5">
      <c r="A116" s="19" t="s">
        <v>570</v>
      </c>
      <c r="B116" s="20">
        <v>5.7209999999999997E-2</v>
      </c>
      <c r="C116" s="20">
        <v>8.4000000000000003E-4</v>
      </c>
      <c r="D116" s="20">
        <v>0.54256000000000004</v>
      </c>
      <c r="E116" s="20">
        <v>1.7899999999999999E-2</v>
      </c>
      <c r="F116" s="20">
        <v>6.8790000000000004E-2</v>
      </c>
      <c r="G116" s="20">
        <v>1.8500000000000001E-3</v>
      </c>
      <c r="H116" s="20">
        <v>2.197E-2</v>
      </c>
      <c r="I116" s="20">
        <v>7.7999999999999999E-4</v>
      </c>
      <c r="J116" s="20">
        <v>0.9</v>
      </c>
      <c r="K116" s="20">
        <v>1.54</v>
      </c>
      <c r="L116" s="20">
        <v>0.01</v>
      </c>
      <c r="P116" s="20">
        <v>500</v>
      </c>
      <c r="Q116" s="20">
        <v>34</v>
      </c>
      <c r="R116" s="20">
        <v>440</v>
      </c>
      <c r="S116" s="20">
        <v>12</v>
      </c>
      <c r="T116" s="34">
        <v>429</v>
      </c>
      <c r="U116" s="34">
        <v>11</v>
      </c>
      <c r="V116" s="20">
        <v>439</v>
      </c>
      <c r="W116" s="20">
        <v>15</v>
      </c>
    </row>
    <row r="117" spans="1:23" ht="16.5">
      <c r="A117" s="19" t="s">
        <v>571</v>
      </c>
      <c r="B117" s="20">
        <v>6.5559999999999993E-2</v>
      </c>
      <c r="C117" s="20">
        <v>8.4000000000000003E-4</v>
      </c>
      <c r="D117" s="20">
        <v>0.98319000000000001</v>
      </c>
      <c r="E117" s="20">
        <v>2.9010000000000001E-2</v>
      </c>
      <c r="F117" s="20">
        <v>0.10878</v>
      </c>
      <c r="G117" s="20">
        <v>2.9399999999999999E-3</v>
      </c>
      <c r="H117" s="20">
        <v>3.6049999999999999E-2</v>
      </c>
      <c r="I117" s="20">
        <v>1.34E-3</v>
      </c>
      <c r="J117" s="20">
        <v>0.9</v>
      </c>
      <c r="K117" s="20">
        <v>3.56</v>
      </c>
      <c r="L117" s="20">
        <v>0.01</v>
      </c>
      <c r="P117" s="20">
        <v>792</v>
      </c>
      <c r="Q117" s="20">
        <v>29</v>
      </c>
      <c r="R117" s="20">
        <v>695</v>
      </c>
      <c r="S117" s="20">
        <v>15</v>
      </c>
      <c r="T117" s="34">
        <v>666</v>
      </c>
      <c r="U117" s="34">
        <v>17</v>
      </c>
      <c r="V117" s="20">
        <v>716</v>
      </c>
      <c r="W117" s="20">
        <v>26</v>
      </c>
    </row>
    <row r="118" spans="1:23" ht="16.5">
      <c r="A118" s="19" t="s">
        <v>572</v>
      </c>
      <c r="B118" s="20">
        <v>0.18046999999999999</v>
      </c>
      <c r="C118" s="20">
        <v>2.4399999999999999E-3</v>
      </c>
      <c r="D118" s="20">
        <v>12.16417</v>
      </c>
      <c r="E118" s="20">
        <v>0.37741000000000002</v>
      </c>
      <c r="F118" s="20">
        <v>0.4889</v>
      </c>
      <c r="G118" s="20">
        <v>1.391E-2</v>
      </c>
      <c r="H118" s="20">
        <v>0.13328999999999999</v>
      </c>
      <c r="I118" s="20">
        <v>5.77E-3</v>
      </c>
      <c r="J118" s="20">
        <v>0.9</v>
      </c>
      <c r="K118" s="20">
        <v>1.91</v>
      </c>
      <c r="L118" s="20">
        <v>0.01</v>
      </c>
      <c r="P118" s="34">
        <v>2657</v>
      </c>
      <c r="Q118" s="34">
        <v>24</v>
      </c>
      <c r="R118" s="20">
        <v>2617</v>
      </c>
      <c r="S118" s="20">
        <v>29</v>
      </c>
      <c r="T118" s="20">
        <v>2566</v>
      </c>
      <c r="U118" s="20">
        <v>60</v>
      </c>
      <c r="V118" s="20">
        <v>2529</v>
      </c>
      <c r="W118" s="20">
        <v>103</v>
      </c>
    </row>
    <row r="119" spans="1:23" ht="16.5">
      <c r="A119" s="19" t="s">
        <v>573</v>
      </c>
      <c r="B119" s="20">
        <v>4.6089999999999999E-2</v>
      </c>
      <c r="C119" s="20">
        <v>1.8E-3</v>
      </c>
      <c r="D119" s="20">
        <v>8.4940000000000002E-2</v>
      </c>
      <c r="E119" s="20">
        <v>5.1700000000000001E-3</v>
      </c>
      <c r="F119" s="20">
        <v>1.337E-2</v>
      </c>
      <c r="G119" s="20">
        <v>3.8999999999999999E-4</v>
      </c>
      <c r="H119" s="20">
        <v>4.3200000000000001E-3</v>
      </c>
      <c r="I119" s="20">
        <v>1.4999999999999999E-4</v>
      </c>
      <c r="J119" s="20">
        <v>0.85</v>
      </c>
      <c r="K119" s="20">
        <v>1.96</v>
      </c>
      <c r="L119" s="20">
        <v>0.01</v>
      </c>
      <c r="M119" s="20">
        <v>2</v>
      </c>
      <c r="N119" s="20">
        <v>84</v>
      </c>
      <c r="P119" s="20">
        <v>2</v>
      </c>
      <c r="Q119" s="20">
        <v>81</v>
      </c>
      <c r="R119" s="20">
        <v>83</v>
      </c>
      <c r="S119" s="20">
        <v>5</v>
      </c>
      <c r="T119" s="34">
        <v>86</v>
      </c>
      <c r="U119" s="34">
        <v>3</v>
      </c>
      <c r="V119" s="20">
        <v>87</v>
      </c>
      <c r="W119" s="20">
        <v>3</v>
      </c>
    </row>
    <row r="120" spans="1:23" ht="16.5">
      <c r="A120" s="19" t="s">
        <v>574</v>
      </c>
      <c r="B120" s="20">
        <v>0.14459</v>
      </c>
      <c r="C120" s="20">
        <v>2.82E-3</v>
      </c>
      <c r="D120" s="20">
        <v>8.0485000000000007</v>
      </c>
      <c r="E120" s="20">
        <v>0.34694000000000003</v>
      </c>
      <c r="F120" s="20">
        <v>0.40377000000000002</v>
      </c>
      <c r="G120" s="20">
        <v>1.3599999999999999E-2</v>
      </c>
      <c r="H120" s="20">
        <v>9.0630000000000002E-2</v>
      </c>
      <c r="I120" s="20">
        <v>6.6600000000000001E-3</v>
      </c>
      <c r="J120" s="20">
        <v>0.9</v>
      </c>
      <c r="K120" s="20">
        <v>2.48</v>
      </c>
      <c r="L120" s="20">
        <v>0.01</v>
      </c>
      <c r="P120" s="34">
        <v>2283</v>
      </c>
      <c r="Q120" s="34">
        <v>35</v>
      </c>
      <c r="R120" s="20">
        <v>2236</v>
      </c>
      <c r="S120" s="20">
        <v>39</v>
      </c>
      <c r="T120" s="20">
        <v>2186</v>
      </c>
      <c r="U120" s="20">
        <v>62</v>
      </c>
      <c r="V120" s="20">
        <v>1754</v>
      </c>
      <c r="W120" s="20">
        <v>123</v>
      </c>
    </row>
    <row r="121" spans="1:23" ht="16.5">
      <c r="A121" s="19" t="s">
        <v>575</v>
      </c>
      <c r="B121" s="20">
        <v>0.11532000000000001</v>
      </c>
      <c r="C121" s="20">
        <v>1.4400000000000001E-3</v>
      </c>
      <c r="D121" s="20">
        <v>4.9678000000000004</v>
      </c>
      <c r="E121" s="20">
        <v>0.14210999999999999</v>
      </c>
      <c r="F121" s="20">
        <v>0.31247000000000003</v>
      </c>
      <c r="G121" s="20">
        <v>8.3000000000000001E-3</v>
      </c>
      <c r="H121" s="20">
        <v>8.9789999999999995E-2</v>
      </c>
      <c r="I121" s="20">
        <v>3.4299999999999999E-3</v>
      </c>
      <c r="J121" s="20">
        <v>0.9</v>
      </c>
      <c r="K121" s="20">
        <v>1.97</v>
      </c>
      <c r="L121" s="20">
        <v>0.01</v>
      </c>
      <c r="P121" s="34">
        <v>1885</v>
      </c>
      <c r="Q121" s="34">
        <v>24</v>
      </c>
      <c r="R121" s="20">
        <v>1814</v>
      </c>
      <c r="S121" s="20">
        <v>24</v>
      </c>
      <c r="T121" s="20">
        <v>1753</v>
      </c>
      <c r="U121" s="20">
        <v>41</v>
      </c>
      <c r="V121" s="20">
        <v>1738</v>
      </c>
      <c r="W121" s="20">
        <v>64</v>
      </c>
    </row>
    <row r="122" spans="1:23" ht="16.5">
      <c r="A122" s="19" t="s">
        <v>576</v>
      </c>
      <c r="B122" s="20">
        <v>5.0040000000000001E-2</v>
      </c>
      <c r="C122" s="20">
        <v>1.6100000000000001E-3</v>
      </c>
      <c r="D122" s="20">
        <v>0.12468</v>
      </c>
      <c r="E122" s="20">
        <v>7.11E-3</v>
      </c>
      <c r="F122" s="20">
        <v>1.8069999999999999E-2</v>
      </c>
      <c r="G122" s="20">
        <v>5.5999999999999995E-4</v>
      </c>
      <c r="H122" s="20">
        <v>6.1999999999999998E-3</v>
      </c>
      <c r="I122" s="20">
        <v>2.3000000000000001E-4</v>
      </c>
      <c r="J122" s="20">
        <v>0.9</v>
      </c>
      <c r="K122" s="20">
        <v>1.36</v>
      </c>
      <c r="L122" s="20">
        <v>0.01</v>
      </c>
      <c r="P122" s="20">
        <v>197</v>
      </c>
      <c r="Q122" s="20">
        <v>79</v>
      </c>
      <c r="R122" s="20">
        <v>119</v>
      </c>
      <c r="S122" s="20">
        <v>6</v>
      </c>
      <c r="T122" s="34">
        <v>115</v>
      </c>
      <c r="U122" s="34">
        <v>4</v>
      </c>
      <c r="V122" s="20">
        <v>125</v>
      </c>
      <c r="W122" s="20">
        <v>5</v>
      </c>
    </row>
    <row r="123" spans="1:23" ht="16.5">
      <c r="A123" s="19" t="s">
        <v>577</v>
      </c>
      <c r="B123" s="20">
        <v>5.1270000000000003E-2</v>
      </c>
      <c r="C123" s="20">
        <v>7.5000000000000002E-4</v>
      </c>
      <c r="D123" s="20">
        <v>0.23860999999999999</v>
      </c>
      <c r="E123" s="20">
        <v>7.8100000000000001E-3</v>
      </c>
      <c r="F123" s="20">
        <v>3.3759999999999998E-2</v>
      </c>
      <c r="G123" s="20">
        <v>8.9999999999999998E-4</v>
      </c>
      <c r="H123" s="20">
        <v>1.0880000000000001E-2</v>
      </c>
      <c r="I123" s="20">
        <v>3.5E-4</v>
      </c>
      <c r="J123" s="20">
        <v>0.9</v>
      </c>
      <c r="K123" s="20">
        <v>2.33</v>
      </c>
      <c r="L123" s="20">
        <v>0.01</v>
      </c>
      <c r="P123" s="20">
        <v>253</v>
      </c>
      <c r="Q123" s="20">
        <v>35</v>
      </c>
      <c r="R123" s="20">
        <v>217</v>
      </c>
      <c r="S123" s="20">
        <v>6</v>
      </c>
      <c r="T123" s="34">
        <v>214</v>
      </c>
      <c r="U123" s="34">
        <v>6</v>
      </c>
      <c r="V123" s="20">
        <v>219</v>
      </c>
      <c r="W123" s="20">
        <v>7</v>
      </c>
    </row>
    <row r="124" spans="1:23" ht="16.5">
      <c r="A124" s="19" t="s">
        <v>578</v>
      </c>
      <c r="B124" s="20">
        <v>6.9029999999999994E-2</v>
      </c>
      <c r="C124" s="20">
        <v>8.5999999999999998E-4</v>
      </c>
      <c r="D124" s="20">
        <v>1.3774999999999999</v>
      </c>
      <c r="E124" s="20">
        <v>3.8929999999999999E-2</v>
      </c>
      <c r="F124" s="20">
        <v>0.14474999999999999</v>
      </c>
      <c r="G124" s="20">
        <v>3.8700000000000002E-3</v>
      </c>
      <c r="H124" s="20">
        <v>4.4089999999999997E-2</v>
      </c>
      <c r="I124" s="20">
        <v>1.3500000000000001E-3</v>
      </c>
      <c r="J124" s="20">
        <v>0.9</v>
      </c>
      <c r="K124" s="20">
        <v>1.95</v>
      </c>
      <c r="L124" s="20">
        <v>0.01</v>
      </c>
      <c r="P124" s="20">
        <v>900</v>
      </c>
      <c r="Q124" s="20">
        <v>27</v>
      </c>
      <c r="R124" s="20">
        <v>879</v>
      </c>
      <c r="S124" s="20">
        <v>17</v>
      </c>
      <c r="T124" s="34">
        <v>871</v>
      </c>
      <c r="U124" s="34">
        <v>22</v>
      </c>
      <c r="V124" s="20">
        <v>872</v>
      </c>
      <c r="W124" s="20">
        <v>26</v>
      </c>
    </row>
    <row r="125" spans="1:23" ht="16.5">
      <c r="A125" s="19" t="s">
        <v>579</v>
      </c>
      <c r="B125" s="20">
        <v>6.4729999999999996E-2</v>
      </c>
      <c r="C125" s="20">
        <v>9.5E-4</v>
      </c>
      <c r="D125" s="20">
        <v>1.0286900000000001</v>
      </c>
      <c r="E125" s="20">
        <v>3.4299999999999997E-2</v>
      </c>
      <c r="F125" s="20">
        <v>0.11527</v>
      </c>
      <c r="G125" s="20">
        <v>3.1900000000000001E-3</v>
      </c>
      <c r="H125" s="20">
        <v>3.7949999999999998E-2</v>
      </c>
      <c r="I125" s="20">
        <v>1.24E-3</v>
      </c>
      <c r="J125" s="20">
        <v>0.9</v>
      </c>
      <c r="K125" s="20">
        <v>1.18</v>
      </c>
      <c r="L125" s="20">
        <v>0.01</v>
      </c>
      <c r="P125" s="20">
        <v>766</v>
      </c>
      <c r="Q125" s="20">
        <v>33</v>
      </c>
      <c r="R125" s="20">
        <v>718</v>
      </c>
      <c r="S125" s="20">
        <v>17</v>
      </c>
      <c r="T125" s="34">
        <v>703</v>
      </c>
      <c r="U125" s="34">
        <v>18</v>
      </c>
      <c r="V125" s="20">
        <v>753</v>
      </c>
      <c r="W125" s="20">
        <v>24</v>
      </c>
    </row>
    <row r="126" spans="1:23" ht="16.5">
      <c r="A126" s="19" t="s">
        <v>580</v>
      </c>
      <c r="B126" s="20">
        <v>5.2249999999999998E-2</v>
      </c>
      <c r="C126" s="20">
        <v>1.0499999999999999E-3</v>
      </c>
      <c r="D126" s="20">
        <v>0.15464</v>
      </c>
      <c r="E126" s="20">
        <v>6.4400000000000004E-3</v>
      </c>
      <c r="F126" s="20">
        <v>2.147E-2</v>
      </c>
      <c r="G126" s="20">
        <v>6.2E-4</v>
      </c>
      <c r="H126" s="20">
        <v>6.8300000000000001E-3</v>
      </c>
      <c r="I126" s="20">
        <v>2.3000000000000001E-4</v>
      </c>
      <c r="J126" s="20">
        <v>0.9</v>
      </c>
      <c r="K126" s="20">
        <v>0.97</v>
      </c>
      <c r="L126" s="20">
        <v>0.01</v>
      </c>
      <c r="P126" s="20">
        <v>296</v>
      </c>
      <c r="Q126" s="20">
        <v>49</v>
      </c>
      <c r="R126" s="20">
        <v>146</v>
      </c>
      <c r="S126" s="20">
        <v>6</v>
      </c>
      <c r="T126" s="34">
        <v>137</v>
      </c>
      <c r="U126" s="34">
        <v>4</v>
      </c>
      <c r="V126" s="20">
        <v>138</v>
      </c>
      <c r="W126" s="20">
        <v>5</v>
      </c>
    </row>
    <row r="127" spans="1:23" ht="16.5">
      <c r="A127" s="19" t="s">
        <v>581</v>
      </c>
      <c r="B127" s="20">
        <v>5.185E-2</v>
      </c>
      <c r="C127" s="20">
        <v>7.2999999999999996E-4</v>
      </c>
      <c r="D127" s="20">
        <v>0.23651</v>
      </c>
      <c r="E127" s="20">
        <v>7.5700000000000003E-3</v>
      </c>
      <c r="F127" s="20">
        <v>3.3090000000000001E-2</v>
      </c>
      <c r="G127" s="20">
        <v>8.9999999999999998E-4</v>
      </c>
      <c r="H127" s="20">
        <v>1.044E-2</v>
      </c>
      <c r="I127" s="20">
        <v>3.5E-4</v>
      </c>
      <c r="J127" s="20">
        <v>0.9</v>
      </c>
      <c r="K127" s="20">
        <v>1.77</v>
      </c>
      <c r="L127" s="20">
        <v>0.01</v>
      </c>
      <c r="P127" s="20">
        <v>279</v>
      </c>
      <c r="Q127" s="20">
        <v>34</v>
      </c>
      <c r="R127" s="20">
        <v>216</v>
      </c>
      <c r="S127" s="20">
        <v>6</v>
      </c>
      <c r="T127" s="34">
        <v>210</v>
      </c>
      <c r="U127" s="34">
        <v>6</v>
      </c>
      <c r="V127" s="20">
        <v>210</v>
      </c>
      <c r="W127" s="20">
        <v>7</v>
      </c>
    </row>
    <row r="128" spans="1:23" ht="16.5">
      <c r="A128" s="19" t="s">
        <v>582</v>
      </c>
      <c r="B128" s="20">
        <v>5.5849999999999997E-2</v>
      </c>
      <c r="C128" s="20">
        <v>9.1E-4</v>
      </c>
      <c r="D128" s="20">
        <v>0.28159000000000001</v>
      </c>
      <c r="E128" s="20">
        <v>1.0160000000000001E-2</v>
      </c>
      <c r="F128" s="20">
        <v>3.6569999999999998E-2</v>
      </c>
      <c r="G128" s="20">
        <v>1.0200000000000001E-3</v>
      </c>
      <c r="H128" s="20">
        <v>1.221E-2</v>
      </c>
      <c r="I128" s="20">
        <v>4.2999999999999999E-4</v>
      </c>
      <c r="J128" s="20">
        <v>0.9</v>
      </c>
      <c r="K128" s="20">
        <v>1.51</v>
      </c>
      <c r="L128" s="20">
        <v>0.01</v>
      </c>
      <c r="P128" s="20">
        <v>446</v>
      </c>
      <c r="Q128" s="20">
        <v>39</v>
      </c>
      <c r="R128" s="20">
        <v>252</v>
      </c>
      <c r="S128" s="20">
        <v>8</v>
      </c>
      <c r="T128" s="34">
        <v>232</v>
      </c>
      <c r="U128" s="34">
        <v>6</v>
      </c>
      <c r="V128" s="20">
        <v>245</v>
      </c>
      <c r="W128" s="20">
        <v>9</v>
      </c>
    </row>
    <row r="129" spans="1:23" ht="16.5">
      <c r="A129" s="19" t="s">
        <v>583</v>
      </c>
      <c r="B129" s="20">
        <v>5.3100000000000001E-2</v>
      </c>
      <c r="C129" s="20">
        <v>3.31E-3</v>
      </c>
      <c r="D129" s="20">
        <v>1.2829999999999999E-2</v>
      </c>
      <c r="E129" s="20">
        <v>1.23E-3</v>
      </c>
      <c r="F129" s="20">
        <v>1.75E-3</v>
      </c>
      <c r="G129" s="20">
        <v>6.9999999999999994E-5</v>
      </c>
      <c r="H129" s="20">
        <v>5.6999999999999998E-4</v>
      </c>
      <c r="I129" s="20">
        <v>4.0000000000000003E-5</v>
      </c>
      <c r="J129" s="20">
        <v>0.9</v>
      </c>
      <c r="K129" s="20">
        <v>1.52</v>
      </c>
      <c r="L129" s="20">
        <v>0.01</v>
      </c>
      <c r="P129" s="20">
        <v>333</v>
      </c>
      <c r="Q129" s="20">
        <v>149</v>
      </c>
      <c r="R129" s="20">
        <v>13</v>
      </c>
      <c r="S129" s="20">
        <v>1</v>
      </c>
      <c r="T129" s="34">
        <v>11.3</v>
      </c>
      <c r="U129" s="34">
        <v>0.5</v>
      </c>
      <c r="V129" s="20">
        <v>11.5</v>
      </c>
      <c r="W129" s="20">
        <v>0.8</v>
      </c>
    </row>
    <row r="130" spans="1:23" ht="16.5">
      <c r="A130" s="19" t="s">
        <v>584</v>
      </c>
      <c r="B130" s="20">
        <v>0.15740000000000001</v>
      </c>
      <c r="C130" s="20">
        <v>1.9599999999999999E-3</v>
      </c>
      <c r="D130" s="20">
        <v>8.9862099999999998</v>
      </c>
      <c r="E130" s="20">
        <v>0.25633</v>
      </c>
      <c r="F130" s="20">
        <v>0.41408</v>
      </c>
      <c r="G130" s="20">
        <v>1.059E-2</v>
      </c>
      <c r="H130" s="20">
        <v>0.11965000000000001</v>
      </c>
      <c r="I130" s="20">
        <v>5.28E-3</v>
      </c>
      <c r="J130" s="20">
        <v>0.9</v>
      </c>
      <c r="K130" s="20">
        <v>4.28</v>
      </c>
      <c r="L130" s="20">
        <v>0.02</v>
      </c>
      <c r="P130" s="34">
        <v>2428</v>
      </c>
      <c r="Q130" s="34">
        <v>22</v>
      </c>
      <c r="R130" s="20">
        <v>2337</v>
      </c>
      <c r="S130" s="20">
        <v>26</v>
      </c>
      <c r="T130" s="20">
        <v>2234</v>
      </c>
      <c r="U130" s="20">
        <v>48</v>
      </c>
      <c r="V130" s="20">
        <v>2284</v>
      </c>
      <c r="W130" s="20">
        <v>95</v>
      </c>
    </row>
    <row r="131" spans="1:23">
      <c r="A131" s="19" t="s">
        <v>585</v>
      </c>
      <c r="B131" s="20">
        <v>0.11405999999999999</v>
      </c>
      <c r="C131" s="20">
        <v>1.42E-3</v>
      </c>
      <c r="D131" s="20">
        <v>4.7577100000000003</v>
      </c>
      <c r="E131" s="20">
        <v>0.13569999999999999</v>
      </c>
      <c r="F131" s="20">
        <v>0.30254999999999999</v>
      </c>
      <c r="G131" s="20">
        <v>8.1300000000000001E-3</v>
      </c>
      <c r="H131" s="20">
        <v>9.1420000000000001E-2</v>
      </c>
      <c r="I131" s="20">
        <v>3.4099999999999998E-3</v>
      </c>
      <c r="J131" s="20">
        <v>0.9</v>
      </c>
      <c r="K131" s="20">
        <v>2.25</v>
      </c>
      <c r="L131" s="20">
        <v>0.01</v>
      </c>
      <c r="P131" s="34">
        <v>1865</v>
      </c>
      <c r="Q131" s="34">
        <v>24</v>
      </c>
      <c r="R131" s="20">
        <v>1777</v>
      </c>
      <c r="S131" s="20">
        <v>24</v>
      </c>
      <c r="T131" s="20">
        <v>1704</v>
      </c>
      <c r="U131" s="20">
        <v>40</v>
      </c>
      <c r="V131" s="20">
        <v>1768</v>
      </c>
      <c r="W131" s="20">
        <v>63</v>
      </c>
    </row>
    <row r="132" spans="1:23" ht="16.5">
      <c r="A132" s="19" t="s">
        <v>586</v>
      </c>
      <c r="B132" s="20">
        <v>5.4140000000000001E-2</v>
      </c>
      <c r="C132" s="20">
        <v>1.0300000000000001E-3</v>
      </c>
      <c r="D132" s="20">
        <v>0.14485999999999999</v>
      </c>
      <c r="E132" s="20">
        <v>6.0600000000000003E-3</v>
      </c>
      <c r="F132" s="20">
        <v>1.941E-2</v>
      </c>
      <c r="G132" s="20">
        <v>6.3000000000000003E-4</v>
      </c>
      <c r="H132" s="20">
        <v>4.7800000000000004E-3</v>
      </c>
      <c r="I132" s="20">
        <v>2.1000000000000001E-4</v>
      </c>
      <c r="J132" s="20">
        <v>0.9</v>
      </c>
      <c r="K132" s="20">
        <v>0.95</v>
      </c>
      <c r="L132" s="20">
        <v>0.01</v>
      </c>
      <c r="P132" s="20">
        <v>377</v>
      </c>
      <c r="Q132" s="20">
        <v>45</v>
      </c>
      <c r="R132" s="20">
        <v>137</v>
      </c>
      <c r="S132" s="20">
        <v>5</v>
      </c>
      <c r="T132" s="34">
        <v>124</v>
      </c>
      <c r="U132" s="34">
        <v>4</v>
      </c>
      <c r="V132" s="20">
        <v>96</v>
      </c>
      <c r="W132" s="20">
        <v>4</v>
      </c>
    </row>
    <row r="133" spans="1:23" ht="16.5">
      <c r="A133" s="19" t="s">
        <v>587</v>
      </c>
      <c r="B133" s="20">
        <v>4.8860000000000001E-2</v>
      </c>
      <c r="C133" s="20">
        <v>8.8999999999999995E-4</v>
      </c>
      <c r="D133" s="20">
        <v>0.13439000000000001</v>
      </c>
      <c r="E133" s="20">
        <v>5.1799999999999997E-3</v>
      </c>
      <c r="F133" s="20">
        <v>1.9949999999999999E-2</v>
      </c>
      <c r="G133" s="20">
        <v>5.5000000000000003E-4</v>
      </c>
      <c r="H133" s="20">
        <v>6.4999999999999997E-3</v>
      </c>
      <c r="I133" s="20">
        <v>2.0000000000000001E-4</v>
      </c>
      <c r="J133" s="20">
        <v>0.9</v>
      </c>
      <c r="K133" s="20">
        <v>0.39</v>
      </c>
      <c r="L133" s="20">
        <v>0.01</v>
      </c>
      <c r="P133" s="20">
        <v>141</v>
      </c>
      <c r="Q133" s="20">
        <v>45</v>
      </c>
      <c r="R133" s="20">
        <v>128</v>
      </c>
      <c r="S133" s="20">
        <v>5</v>
      </c>
      <c r="T133" s="34">
        <v>127</v>
      </c>
      <c r="U133" s="34">
        <v>3</v>
      </c>
      <c r="V133" s="20">
        <v>131</v>
      </c>
      <c r="W133" s="20">
        <v>4</v>
      </c>
    </row>
    <row r="134" spans="1:23" ht="16.5">
      <c r="A134" s="19" t="s">
        <v>588</v>
      </c>
      <c r="B134" s="20">
        <v>6.6210000000000005E-2</v>
      </c>
      <c r="C134" s="20">
        <v>9.3999999999999997E-4</v>
      </c>
      <c r="D134" s="20">
        <v>1.2585299999999999</v>
      </c>
      <c r="E134" s="20">
        <v>4.0649999999999999E-2</v>
      </c>
      <c r="F134" s="20">
        <v>0.13786999999999999</v>
      </c>
      <c r="G134" s="20">
        <v>3.7799999999999999E-3</v>
      </c>
      <c r="H134" s="20">
        <v>4.1279999999999997E-2</v>
      </c>
      <c r="I134" s="20">
        <v>1.32E-3</v>
      </c>
      <c r="J134" s="20">
        <v>0.9</v>
      </c>
      <c r="K134" s="20">
        <v>1.29</v>
      </c>
      <c r="L134" s="20">
        <v>0.01</v>
      </c>
      <c r="P134" s="20">
        <v>813</v>
      </c>
      <c r="Q134" s="20">
        <v>31</v>
      </c>
      <c r="R134" s="20">
        <v>827</v>
      </c>
      <c r="S134" s="20">
        <v>18</v>
      </c>
      <c r="T134" s="34">
        <v>833</v>
      </c>
      <c r="U134" s="34">
        <v>21</v>
      </c>
      <c r="V134" s="20">
        <v>818</v>
      </c>
      <c r="W134" s="20">
        <v>26</v>
      </c>
    </row>
    <row r="135" spans="1:23" ht="16.5">
      <c r="A135" s="19" t="s">
        <v>589</v>
      </c>
      <c r="B135" s="20">
        <v>5.8999999999999997E-2</v>
      </c>
      <c r="C135" s="20">
        <v>1.0300000000000001E-3</v>
      </c>
      <c r="D135" s="20">
        <v>0.38658999999999999</v>
      </c>
      <c r="E135" s="20">
        <v>1.49E-2</v>
      </c>
      <c r="F135" s="20">
        <v>4.752E-2</v>
      </c>
      <c r="G135" s="20">
        <v>1.4300000000000001E-3</v>
      </c>
      <c r="H135" s="20">
        <v>1.444E-2</v>
      </c>
      <c r="I135" s="20">
        <v>5.5999999999999995E-4</v>
      </c>
      <c r="J135" s="20">
        <v>0.9</v>
      </c>
      <c r="K135" s="20">
        <v>1.1200000000000001</v>
      </c>
      <c r="L135" s="20">
        <v>0.01</v>
      </c>
      <c r="P135" s="20">
        <v>567</v>
      </c>
      <c r="Q135" s="20">
        <v>40</v>
      </c>
      <c r="R135" s="20">
        <v>332</v>
      </c>
      <c r="S135" s="20">
        <v>11</v>
      </c>
      <c r="T135" s="34">
        <v>299</v>
      </c>
      <c r="U135" s="34">
        <v>9</v>
      </c>
      <c r="V135" s="20">
        <v>290</v>
      </c>
      <c r="W135" s="20">
        <v>11</v>
      </c>
    </row>
    <row r="136" spans="1:23" ht="16.5">
      <c r="A136" s="19" t="s">
        <v>590</v>
      </c>
      <c r="B136" s="20">
        <v>0.15295</v>
      </c>
      <c r="C136" s="20">
        <v>1.8500000000000001E-3</v>
      </c>
      <c r="D136" s="20">
        <v>8.6643299999999996</v>
      </c>
      <c r="E136" s="20">
        <v>0.23893</v>
      </c>
      <c r="F136" s="20">
        <v>0.41091</v>
      </c>
      <c r="G136" s="20">
        <v>1.0749999999999999E-2</v>
      </c>
      <c r="H136" s="20">
        <v>0.12307</v>
      </c>
      <c r="I136" s="20">
        <v>4.0200000000000001E-3</v>
      </c>
      <c r="J136" s="20">
        <v>0.9</v>
      </c>
      <c r="K136" s="20">
        <v>1.77</v>
      </c>
      <c r="L136" s="20">
        <v>0.01</v>
      </c>
      <c r="P136" s="34">
        <v>2379</v>
      </c>
      <c r="Q136" s="34">
        <v>22</v>
      </c>
      <c r="R136" s="20">
        <v>2303</v>
      </c>
      <c r="S136" s="20">
        <v>25</v>
      </c>
      <c r="T136" s="20">
        <v>2219</v>
      </c>
      <c r="U136" s="20">
        <v>49</v>
      </c>
      <c r="V136" s="20">
        <v>2346</v>
      </c>
      <c r="W136" s="20">
        <v>72</v>
      </c>
    </row>
    <row r="137" spans="1:23" ht="16.5">
      <c r="A137" s="19" t="s">
        <v>591</v>
      </c>
      <c r="B137" s="20">
        <v>5.7000000000000002E-2</v>
      </c>
      <c r="C137" s="20">
        <v>7.2000000000000005E-4</v>
      </c>
      <c r="D137" s="20">
        <v>0.55559999999999998</v>
      </c>
      <c r="E137" s="20">
        <v>1.6199999999999999E-2</v>
      </c>
      <c r="F137" s="20">
        <v>7.0699999999999999E-2</v>
      </c>
      <c r="G137" s="20">
        <v>1.8600000000000001E-3</v>
      </c>
      <c r="H137" s="20">
        <v>2.2679999999999999E-2</v>
      </c>
      <c r="I137" s="20">
        <v>7.6999999999999996E-4</v>
      </c>
      <c r="J137" s="20">
        <v>0.9</v>
      </c>
      <c r="K137" s="20">
        <v>2.69</v>
      </c>
      <c r="L137" s="20">
        <v>0.01</v>
      </c>
      <c r="P137" s="20">
        <v>492</v>
      </c>
      <c r="Q137" s="20">
        <v>30</v>
      </c>
      <c r="R137" s="20">
        <v>449</v>
      </c>
      <c r="S137" s="20">
        <v>11</v>
      </c>
      <c r="T137" s="34">
        <v>440</v>
      </c>
      <c r="U137" s="34">
        <v>11</v>
      </c>
      <c r="V137" s="20">
        <v>453</v>
      </c>
      <c r="W137" s="20">
        <v>15</v>
      </c>
    </row>
    <row r="138" spans="1:23" ht="16.5">
      <c r="A138" s="19" t="s">
        <v>592</v>
      </c>
      <c r="B138" s="20">
        <v>4.9910000000000003E-2</v>
      </c>
      <c r="C138" s="20">
        <v>8.4999999999999995E-4</v>
      </c>
      <c r="D138" s="20">
        <v>0.13564999999999999</v>
      </c>
      <c r="E138" s="20">
        <v>5.0099999999999997E-3</v>
      </c>
      <c r="F138" s="20">
        <v>1.9709999999999998E-2</v>
      </c>
      <c r="G138" s="20">
        <v>5.5000000000000003E-4</v>
      </c>
      <c r="H138" s="20">
        <v>6.6E-3</v>
      </c>
      <c r="I138" s="20">
        <v>2.3000000000000001E-4</v>
      </c>
      <c r="J138" s="20">
        <v>0.9</v>
      </c>
      <c r="K138" s="20">
        <v>0.42</v>
      </c>
      <c r="L138" s="20">
        <v>0.01</v>
      </c>
      <c r="P138" s="20">
        <v>191</v>
      </c>
      <c r="Q138" s="20">
        <v>42</v>
      </c>
      <c r="R138" s="20">
        <v>129</v>
      </c>
      <c r="S138" s="20">
        <v>4</v>
      </c>
      <c r="T138" s="34">
        <v>126</v>
      </c>
      <c r="U138" s="34">
        <v>3</v>
      </c>
      <c r="V138" s="20">
        <v>133</v>
      </c>
      <c r="W138" s="20">
        <v>5</v>
      </c>
    </row>
    <row r="139" spans="1:23" ht="16.5">
      <c r="A139" s="19" t="s">
        <v>593</v>
      </c>
      <c r="B139" s="20">
        <v>6.3159999999999994E-2</v>
      </c>
      <c r="C139" s="20">
        <v>8.3000000000000001E-4</v>
      </c>
      <c r="D139" s="20">
        <v>0.81154999999999999</v>
      </c>
      <c r="E139" s="20">
        <v>2.4340000000000001E-2</v>
      </c>
      <c r="F139" s="20">
        <v>9.3200000000000005E-2</v>
      </c>
      <c r="G139" s="20">
        <v>2.5100000000000001E-3</v>
      </c>
      <c r="H139" s="20">
        <v>3.022E-2</v>
      </c>
      <c r="I139" s="20">
        <v>1.0499999999999999E-3</v>
      </c>
      <c r="J139" s="20">
        <v>0.9</v>
      </c>
      <c r="K139" s="20">
        <v>2.7</v>
      </c>
      <c r="L139" s="20">
        <v>0.01</v>
      </c>
      <c r="P139" s="20">
        <v>714</v>
      </c>
      <c r="Q139" s="20">
        <v>29</v>
      </c>
      <c r="R139" s="20">
        <v>603</v>
      </c>
      <c r="S139" s="20">
        <v>14</v>
      </c>
      <c r="T139" s="34">
        <v>574</v>
      </c>
      <c r="U139" s="34">
        <v>15</v>
      </c>
      <c r="V139" s="20">
        <v>602</v>
      </c>
      <c r="W139" s="20">
        <v>21</v>
      </c>
    </row>
    <row r="140" spans="1:23" ht="16.5">
      <c r="A140" s="19" t="s">
        <v>594</v>
      </c>
      <c r="B140" s="20">
        <v>6.5720000000000001E-2</v>
      </c>
      <c r="C140" s="20">
        <v>1.08E-3</v>
      </c>
      <c r="D140" s="20">
        <v>1.0991200000000001</v>
      </c>
      <c r="E140" s="20">
        <v>3.9460000000000002E-2</v>
      </c>
      <c r="F140" s="20">
        <v>0.12130000000000001</v>
      </c>
      <c r="G140" s="20">
        <v>3.31E-3</v>
      </c>
      <c r="H140" s="20">
        <v>3.9E-2</v>
      </c>
      <c r="I140" s="20">
        <v>1.4499999999999999E-3</v>
      </c>
      <c r="J140" s="20">
        <v>0.9</v>
      </c>
      <c r="K140" s="20">
        <v>0.81</v>
      </c>
      <c r="L140" s="20">
        <v>0.01</v>
      </c>
      <c r="P140" s="20">
        <v>797</v>
      </c>
      <c r="Q140" s="20">
        <v>36</v>
      </c>
      <c r="R140" s="20">
        <v>753</v>
      </c>
      <c r="S140" s="20">
        <v>19</v>
      </c>
      <c r="T140" s="34">
        <v>738</v>
      </c>
      <c r="U140" s="34">
        <v>19</v>
      </c>
      <c r="V140" s="20">
        <v>773</v>
      </c>
      <c r="W140" s="20">
        <v>28</v>
      </c>
    </row>
    <row r="141" spans="1:23" ht="16.5">
      <c r="A141" s="19" t="s">
        <v>595</v>
      </c>
      <c r="B141" s="20">
        <v>0.23349</v>
      </c>
      <c r="C141" s="20">
        <v>2.9099999999999998E-3</v>
      </c>
      <c r="D141" s="20">
        <v>18.336120000000001</v>
      </c>
      <c r="E141" s="20">
        <v>0.52319000000000004</v>
      </c>
      <c r="F141" s="20">
        <v>0.56962000000000002</v>
      </c>
      <c r="G141" s="20">
        <v>1.5129999999999999E-2</v>
      </c>
      <c r="H141" s="20">
        <v>0.16417000000000001</v>
      </c>
      <c r="I141" s="20">
        <v>6.0499999999999998E-3</v>
      </c>
      <c r="J141" s="20">
        <v>0.9</v>
      </c>
      <c r="K141" s="20">
        <v>2.25</v>
      </c>
      <c r="L141" s="20">
        <v>0.01</v>
      </c>
      <c r="P141" s="34">
        <v>3076</v>
      </c>
      <c r="Q141" s="34">
        <v>21</v>
      </c>
      <c r="R141" s="20">
        <v>3008</v>
      </c>
      <c r="S141" s="20">
        <v>27</v>
      </c>
      <c r="T141" s="20">
        <v>2906</v>
      </c>
      <c r="U141" s="20">
        <v>62</v>
      </c>
      <c r="V141" s="20">
        <v>3072</v>
      </c>
      <c r="W141" s="20">
        <v>105</v>
      </c>
    </row>
    <row r="142" spans="1:23" ht="16.5">
      <c r="A142" s="19" t="s">
        <v>596</v>
      </c>
      <c r="B142" s="20">
        <v>5.3240000000000003E-2</v>
      </c>
      <c r="C142" s="20">
        <v>6.9999999999999999E-4</v>
      </c>
      <c r="D142" s="20">
        <v>0.30146000000000001</v>
      </c>
      <c r="E142" s="20">
        <v>9.0299999999999998E-3</v>
      </c>
      <c r="F142" s="20">
        <v>4.1070000000000002E-2</v>
      </c>
      <c r="G142" s="20">
        <v>1.09E-3</v>
      </c>
      <c r="H142" s="20">
        <v>1.363E-2</v>
      </c>
      <c r="I142" s="20">
        <v>5.1999999999999995E-4</v>
      </c>
      <c r="J142" s="20">
        <v>0.9</v>
      </c>
      <c r="K142" s="20">
        <v>2.38</v>
      </c>
      <c r="L142" s="20">
        <v>0.01</v>
      </c>
      <c r="P142" s="20">
        <v>339</v>
      </c>
      <c r="Q142" s="20">
        <v>31</v>
      </c>
      <c r="R142" s="20">
        <v>268</v>
      </c>
      <c r="S142" s="20">
        <v>7</v>
      </c>
      <c r="T142" s="34">
        <v>259</v>
      </c>
      <c r="U142" s="34">
        <v>7</v>
      </c>
      <c r="V142" s="20">
        <v>274</v>
      </c>
      <c r="W142" s="20">
        <v>10</v>
      </c>
    </row>
    <row r="143" spans="1:23" ht="16.5">
      <c r="A143" s="19" t="s">
        <v>597</v>
      </c>
      <c r="B143" s="20">
        <v>6.1769999999999999E-2</v>
      </c>
      <c r="C143" s="20">
        <v>8.9999999999999998E-4</v>
      </c>
      <c r="D143" s="20">
        <v>0.48912</v>
      </c>
      <c r="E143" s="20">
        <v>1.6150000000000001E-2</v>
      </c>
      <c r="F143" s="20">
        <v>5.7430000000000002E-2</v>
      </c>
      <c r="G143" s="20">
        <v>1.56E-3</v>
      </c>
      <c r="H143" s="20">
        <v>2.085E-2</v>
      </c>
      <c r="I143" s="20">
        <v>8.1999999999999998E-4</v>
      </c>
      <c r="J143" s="20">
        <v>0.9</v>
      </c>
      <c r="K143" s="20">
        <v>1.63</v>
      </c>
      <c r="L143" s="20">
        <v>0.01</v>
      </c>
      <c r="P143" s="20">
        <v>666</v>
      </c>
      <c r="Q143" s="20">
        <v>33</v>
      </c>
      <c r="R143" s="20">
        <v>404</v>
      </c>
      <c r="S143" s="20">
        <v>11</v>
      </c>
      <c r="T143" s="34">
        <v>360</v>
      </c>
      <c r="U143" s="34">
        <v>10</v>
      </c>
      <c r="V143" s="20">
        <v>417</v>
      </c>
      <c r="W143" s="20">
        <v>16</v>
      </c>
    </row>
    <row r="144" spans="1:23" ht="16.5">
      <c r="A144" s="19" t="s">
        <v>598</v>
      </c>
      <c r="B144" s="20">
        <v>0.15439</v>
      </c>
      <c r="C144" s="20">
        <v>1.8799999999999999E-3</v>
      </c>
      <c r="D144" s="20">
        <v>8.8145699999999998</v>
      </c>
      <c r="E144" s="20">
        <v>0.24403</v>
      </c>
      <c r="F144" s="20">
        <v>0.41411999999999999</v>
      </c>
      <c r="G144" s="20">
        <v>1.1050000000000001E-2</v>
      </c>
      <c r="H144" s="20">
        <v>0.11605</v>
      </c>
      <c r="I144" s="20">
        <v>3.5899999999999999E-3</v>
      </c>
      <c r="J144" s="20">
        <v>0.9</v>
      </c>
      <c r="K144" s="20">
        <v>2.16</v>
      </c>
      <c r="L144" s="20">
        <v>0.01</v>
      </c>
      <c r="P144" s="34">
        <v>2395</v>
      </c>
      <c r="Q144" s="34">
        <v>22</v>
      </c>
      <c r="R144" s="20">
        <v>2319</v>
      </c>
      <c r="S144" s="20">
        <v>25</v>
      </c>
      <c r="T144" s="20">
        <v>2234</v>
      </c>
      <c r="U144" s="20">
        <v>50</v>
      </c>
      <c r="V144" s="20">
        <v>2219</v>
      </c>
      <c r="W144" s="20">
        <v>65</v>
      </c>
    </row>
    <row r="145" spans="1:23" ht="16.5">
      <c r="A145" s="19" t="s">
        <v>599</v>
      </c>
      <c r="B145" s="20">
        <v>6.5860000000000002E-2</v>
      </c>
      <c r="C145" s="20">
        <v>8.3000000000000001E-4</v>
      </c>
      <c r="D145" s="20">
        <v>1.1401399999999999</v>
      </c>
      <c r="E145" s="20">
        <v>3.2849999999999997E-2</v>
      </c>
      <c r="F145" s="20">
        <v>0.12556999999999999</v>
      </c>
      <c r="G145" s="20">
        <v>3.3700000000000002E-3</v>
      </c>
      <c r="H145" s="20">
        <v>4.2770000000000002E-2</v>
      </c>
      <c r="I145" s="20">
        <v>1.3500000000000001E-3</v>
      </c>
      <c r="J145" s="20">
        <v>0.9</v>
      </c>
      <c r="K145" s="20">
        <v>2.9</v>
      </c>
      <c r="L145" s="20">
        <v>0.01</v>
      </c>
      <c r="P145" s="20">
        <v>802</v>
      </c>
      <c r="Q145" s="20">
        <v>28</v>
      </c>
      <c r="R145" s="20">
        <v>773</v>
      </c>
      <c r="S145" s="20">
        <v>16</v>
      </c>
      <c r="T145" s="34">
        <v>763</v>
      </c>
      <c r="U145" s="34">
        <v>19</v>
      </c>
      <c r="V145" s="20">
        <v>847</v>
      </c>
      <c r="W145" s="20">
        <v>26</v>
      </c>
    </row>
    <row r="146" spans="1:23" ht="16.5">
      <c r="A146" s="19" t="s">
        <v>600</v>
      </c>
      <c r="B146" s="20">
        <v>6.5989999999999993E-2</v>
      </c>
      <c r="C146" s="20">
        <v>8.5999999999999998E-4</v>
      </c>
      <c r="D146" s="20">
        <v>1.15316</v>
      </c>
      <c r="E146" s="20">
        <v>3.4299999999999997E-2</v>
      </c>
      <c r="F146" s="20">
        <v>0.12675</v>
      </c>
      <c r="G146" s="20">
        <v>3.4499999999999999E-3</v>
      </c>
      <c r="H146" s="20">
        <v>3.9820000000000001E-2</v>
      </c>
      <c r="I146" s="20">
        <v>1.2999999999999999E-3</v>
      </c>
      <c r="J146" s="20">
        <v>0.9</v>
      </c>
      <c r="K146" s="20">
        <v>0.89</v>
      </c>
      <c r="L146" s="20">
        <v>0.01</v>
      </c>
      <c r="P146" s="20">
        <v>806</v>
      </c>
      <c r="Q146" s="20">
        <v>29</v>
      </c>
      <c r="R146" s="20">
        <v>779</v>
      </c>
      <c r="S146" s="20">
        <v>16</v>
      </c>
      <c r="T146" s="34">
        <v>769</v>
      </c>
      <c r="U146" s="34">
        <v>20</v>
      </c>
      <c r="V146" s="20">
        <v>789</v>
      </c>
      <c r="W146" s="20">
        <v>25</v>
      </c>
    </row>
    <row r="147" spans="1:23" ht="16.5">
      <c r="A147" s="19" t="s">
        <v>601</v>
      </c>
      <c r="B147" s="20">
        <v>7.0309999999999997E-2</v>
      </c>
      <c r="C147" s="20">
        <v>1.1000000000000001E-3</v>
      </c>
      <c r="D147" s="20">
        <v>1.27864</v>
      </c>
      <c r="E147" s="20">
        <v>4.5240000000000002E-2</v>
      </c>
      <c r="F147" s="20">
        <v>0.13189999999999999</v>
      </c>
      <c r="G147" s="20">
        <v>3.82E-3</v>
      </c>
      <c r="H147" s="20">
        <v>4.3839999999999997E-2</v>
      </c>
      <c r="I147" s="20">
        <v>1.58E-3</v>
      </c>
      <c r="J147" s="20">
        <v>0.9</v>
      </c>
      <c r="K147" s="20">
        <v>1.72</v>
      </c>
      <c r="L147" s="20">
        <v>0.01</v>
      </c>
      <c r="P147" s="20">
        <v>937</v>
      </c>
      <c r="Q147" s="20">
        <v>34</v>
      </c>
      <c r="R147" s="20">
        <v>836</v>
      </c>
      <c r="S147" s="20">
        <v>20</v>
      </c>
      <c r="T147" s="34">
        <v>799</v>
      </c>
      <c r="U147" s="34">
        <v>22</v>
      </c>
      <c r="V147" s="20">
        <v>867</v>
      </c>
      <c r="W147" s="20">
        <v>31</v>
      </c>
    </row>
    <row r="148" spans="1:23" ht="16.5">
      <c r="A148" s="19" t="s">
        <v>602</v>
      </c>
      <c r="B148" s="20">
        <v>5.1060000000000001E-2</v>
      </c>
      <c r="C148" s="20">
        <v>8.0000000000000004E-4</v>
      </c>
      <c r="D148" s="20">
        <v>0.22009000000000001</v>
      </c>
      <c r="E148" s="20">
        <v>7.5700000000000003E-3</v>
      </c>
      <c r="F148" s="20">
        <v>3.1269999999999999E-2</v>
      </c>
      <c r="G148" s="20">
        <v>8.1999999999999998E-4</v>
      </c>
      <c r="H148" s="20">
        <v>1.0410000000000001E-2</v>
      </c>
      <c r="I148" s="20">
        <v>3.8999999999999999E-4</v>
      </c>
      <c r="J148" s="20">
        <v>0.9</v>
      </c>
      <c r="K148" s="20">
        <v>1.68</v>
      </c>
      <c r="L148" s="20">
        <v>0.01</v>
      </c>
      <c r="P148" s="20">
        <v>244</v>
      </c>
      <c r="Q148" s="20">
        <v>38</v>
      </c>
      <c r="R148" s="20">
        <v>202</v>
      </c>
      <c r="S148" s="20">
        <v>6</v>
      </c>
      <c r="T148" s="34">
        <v>198</v>
      </c>
      <c r="U148" s="34">
        <v>5</v>
      </c>
      <c r="V148" s="20">
        <v>209</v>
      </c>
      <c r="W148" s="20">
        <v>8</v>
      </c>
    </row>
    <row r="149" spans="1:23" ht="16.5">
      <c r="A149" s="19" t="s">
        <v>603</v>
      </c>
      <c r="B149" s="20">
        <v>5.1560000000000002E-2</v>
      </c>
      <c r="C149" s="20">
        <v>7.7999999999999999E-4</v>
      </c>
      <c r="D149" s="20">
        <v>0.20544999999999999</v>
      </c>
      <c r="E149" s="20">
        <v>6.9699999999999996E-3</v>
      </c>
      <c r="F149" s="20">
        <v>2.8899999999999999E-2</v>
      </c>
      <c r="G149" s="20">
        <v>7.9000000000000001E-4</v>
      </c>
      <c r="H149" s="20">
        <v>9.7400000000000004E-3</v>
      </c>
      <c r="I149" s="20">
        <v>3.3E-4</v>
      </c>
      <c r="J149" s="20">
        <v>0.9</v>
      </c>
      <c r="K149" s="20">
        <v>2.02</v>
      </c>
      <c r="L149" s="20">
        <v>0.01</v>
      </c>
      <c r="P149" s="20">
        <v>266</v>
      </c>
      <c r="Q149" s="20">
        <v>37</v>
      </c>
      <c r="R149" s="20">
        <v>190</v>
      </c>
      <c r="S149" s="20">
        <v>6</v>
      </c>
      <c r="T149" s="34">
        <v>184</v>
      </c>
      <c r="U149" s="34">
        <v>5</v>
      </c>
      <c r="V149" s="20">
        <v>196</v>
      </c>
      <c r="W149" s="20">
        <v>7</v>
      </c>
    </row>
    <row r="150" spans="1:23" ht="16.5">
      <c r="A150" s="19" t="s">
        <v>604</v>
      </c>
      <c r="B150" s="20">
        <v>4.6100000000000002E-2</v>
      </c>
      <c r="C150" s="20">
        <v>2.1199999999999999E-3</v>
      </c>
      <c r="D150" s="20">
        <v>9.2460000000000001E-2</v>
      </c>
      <c r="E150" s="20">
        <v>6.3400000000000001E-3</v>
      </c>
      <c r="F150" s="20">
        <v>1.455E-2</v>
      </c>
      <c r="G150" s="20">
        <v>4.4000000000000002E-4</v>
      </c>
      <c r="H150" s="20">
        <v>4.6499999999999996E-3</v>
      </c>
      <c r="I150" s="20">
        <v>1.7000000000000001E-4</v>
      </c>
      <c r="J150" s="20">
        <v>0.84</v>
      </c>
      <c r="K150" s="20">
        <v>1.96</v>
      </c>
      <c r="L150" s="20">
        <v>0.01</v>
      </c>
      <c r="M150" s="20">
        <v>2</v>
      </c>
      <c r="N150" s="20">
        <v>99</v>
      </c>
      <c r="P150" s="20">
        <v>3</v>
      </c>
      <c r="Q150" s="20">
        <v>97</v>
      </c>
      <c r="R150" s="20">
        <v>90</v>
      </c>
      <c r="S150" s="20">
        <v>6</v>
      </c>
      <c r="T150" s="34">
        <v>93</v>
      </c>
      <c r="U150" s="34">
        <v>3</v>
      </c>
      <c r="V150" s="20">
        <v>94</v>
      </c>
      <c r="W150" s="20">
        <v>3</v>
      </c>
    </row>
    <row r="151" spans="1:23" ht="16.5">
      <c r="A151" s="19" t="s">
        <v>605</v>
      </c>
      <c r="B151" s="20">
        <v>4.9000000000000002E-2</v>
      </c>
      <c r="C151" s="20">
        <v>8.9999999999999998E-4</v>
      </c>
      <c r="D151" s="20">
        <v>0.24212</v>
      </c>
      <c r="E151" s="20">
        <v>9.4500000000000001E-3</v>
      </c>
      <c r="F151" s="20">
        <v>3.5839999999999997E-2</v>
      </c>
      <c r="G151" s="20">
        <v>1.01E-3</v>
      </c>
      <c r="H151" s="20">
        <v>1.124E-2</v>
      </c>
      <c r="I151" s="20">
        <v>4.0999999999999999E-4</v>
      </c>
      <c r="J151" s="20">
        <v>0.9</v>
      </c>
      <c r="K151" s="20">
        <v>1.64</v>
      </c>
      <c r="L151" s="20">
        <v>0.01</v>
      </c>
      <c r="P151" s="20">
        <v>148</v>
      </c>
      <c r="Q151" s="20">
        <v>46</v>
      </c>
      <c r="R151" s="20">
        <v>220</v>
      </c>
      <c r="S151" s="20">
        <v>8</v>
      </c>
      <c r="T151" s="34">
        <v>227</v>
      </c>
      <c r="U151" s="34">
        <v>6</v>
      </c>
      <c r="V151" s="20">
        <v>226</v>
      </c>
      <c r="W151" s="20">
        <v>8</v>
      </c>
    </row>
    <row r="152" spans="1:23" ht="16.5">
      <c r="A152" s="19" t="s">
        <v>606</v>
      </c>
      <c r="B152" s="20">
        <v>0.10534</v>
      </c>
      <c r="C152" s="20">
        <v>1.5499999999999999E-3</v>
      </c>
      <c r="D152" s="20">
        <v>4.2007899999999996</v>
      </c>
      <c r="E152" s="20">
        <v>0.13930999999999999</v>
      </c>
      <c r="F152" s="20">
        <v>0.28922999999999999</v>
      </c>
      <c r="G152" s="20">
        <v>7.8499999999999993E-3</v>
      </c>
      <c r="H152" s="20">
        <v>8.6019999999999999E-2</v>
      </c>
      <c r="I152" s="20">
        <v>3.46E-3</v>
      </c>
      <c r="J152" s="20">
        <v>0.9</v>
      </c>
      <c r="K152" s="20">
        <v>1.0900000000000001</v>
      </c>
      <c r="L152" s="20">
        <v>0.01</v>
      </c>
      <c r="P152" s="34">
        <v>1720</v>
      </c>
      <c r="Q152" s="34">
        <v>29</v>
      </c>
      <c r="R152" s="20">
        <v>1674</v>
      </c>
      <c r="S152" s="20">
        <v>27</v>
      </c>
      <c r="T152" s="20">
        <v>1638</v>
      </c>
      <c r="U152" s="20">
        <v>39</v>
      </c>
      <c r="V152" s="20">
        <v>1668</v>
      </c>
      <c r="W152" s="20">
        <v>64</v>
      </c>
    </row>
    <row r="153" spans="1:23" ht="16.5">
      <c r="A153" s="19" t="s">
        <v>607</v>
      </c>
      <c r="B153" s="20">
        <v>5.2569999999999999E-2</v>
      </c>
      <c r="C153" s="20">
        <v>1E-3</v>
      </c>
      <c r="D153" s="20">
        <v>0.26449</v>
      </c>
      <c r="E153" s="20">
        <v>1.0749999999999999E-2</v>
      </c>
      <c r="F153" s="20">
        <v>3.6490000000000002E-2</v>
      </c>
      <c r="G153" s="20">
        <v>1.09E-3</v>
      </c>
      <c r="H153" s="20">
        <v>1.159E-2</v>
      </c>
      <c r="I153" s="20">
        <v>5.2999999999999998E-4</v>
      </c>
      <c r="J153" s="20">
        <v>0.9</v>
      </c>
      <c r="K153" s="20">
        <v>1.03</v>
      </c>
      <c r="L153" s="20">
        <v>0.01</v>
      </c>
      <c r="P153" s="20">
        <v>310</v>
      </c>
      <c r="Q153" s="20">
        <v>46</v>
      </c>
      <c r="R153" s="20">
        <v>238</v>
      </c>
      <c r="S153" s="20">
        <v>9</v>
      </c>
      <c r="T153" s="34">
        <v>231</v>
      </c>
      <c r="U153" s="34">
        <v>7</v>
      </c>
      <c r="V153" s="20">
        <v>233</v>
      </c>
      <c r="W153" s="20">
        <v>11</v>
      </c>
    </row>
    <row r="154" spans="1:23" ht="16.5">
      <c r="A154" s="19" t="s">
        <v>608</v>
      </c>
      <c r="B154" s="20">
        <v>5.6710000000000003E-2</v>
      </c>
      <c r="C154" s="20">
        <v>8.5999999999999998E-4</v>
      </c>
      <c r="D154" s="20">
        <v>0.53593000000000002</v>
      </c>
      <c r="E154" s="20">
        <v>1.822E-2</v>
      </c>
      <c r="F154" s="20">
        <v>6.8540000000000004E-2</v>
      </c>
      <c r="G154" s="20">
        <v>1.8699999999999999E-3</v>
      </c>
      <c r="H154" s="20">
        <v>2.1690000000000001E-2</v>
      </c>
      <c r="I154" s="20">
        <v>8.3000000000000001E-4</v>
      </c>
      <c r="J154" s="20">
        <v>0.9</v>
      </c>
      <c r="K154" s="20">
        <v>1.08</v>
      </c>
      <c r="L154" s="20">
        <v>0.01</v>
      </c>
      <c r="P154" s="20">
        <v>480</v>
      </c>
      <c r="Q154" s="20">
        <v>36</v>
      </c>
      <c r="R154" s="20">
        <v>436</v>
      </c>
      <c r="S154" s="20">
        <v>12</v>
      </c>
      <c r="T154" s="34">
        <v>427</v>
      </c>
      <c r="U154" s="34">
        <v>11</v>
      </c>
      <c r="V154" s="20">
        <v>434</v>
      </c>
      <c r="W154" s="20">
        <v>16</v>
      </c>
    </row>
    <row r="155" spans="1:23" ht="16.5">
      <c r="A155" s="19" t="s">
        <v>609</v>
      </c>
      <c r="B155" s="20">
        <v>0.16721</v>
      </c>
      <c r="C155" s="20">
        <v>2.1700000000000001E-3</v>
      </c>
      <c r="D155" s="20">
        <v>10.09765</v>
      </c>
      <c r="E155" s="20">
        <v>0.29937999999999998</v>
      </c>
      <c r="F155" s="20">
        <v>0.43802000000000002</v>
      </c>
      <c r="G155" s="20">
        <v>1.208E-2</v>
      </c>
      <c r="H155" s="20">
        <v>0.12852</v>
      </c>
      <c r="I155" s="20">
        <v>5.2300000000000003E-3</v>
      </c>
      <c r="J155" s="20">
        <v>0.9</v>
      </c>
      <c r="K155" s="20">
        <v>1.71</v>
      </c>
      <c r="L155" s="20">
        <v>0.01</v>
      </c>
      <c r="P155" s="34">
        <v>2530</v>
      </c>
      <c r="Q155" s="34">
        <v>23</v>
      </c>
      <c r="R155" s="20">
        <v>2444</v>
      </c>
      <c r="S155" s="20">
        <v>27</v>
      </c>
      <c r="T155" s="20">
        <v>2342</v>
      </c>
      <c r="U155" s="20">
        <v>54</v>
      </c>
      <c r="V155" s="20">
        <v>2444</v>
      </c>
      <c r="W155" s="20">
        <v>94</v>
      </c>
    </row>
    <row r="156" spans="1:23" ht="16.5">
      <c r="A156" s="19" t="s">
        <v>610</v>
      </c>
      <c r="B156" s="20">
        <v>0.1158</v>
      </c>
      <c r="C156" s="20">
        <v>1.4E-3</v>
      </c>
      <c r="D156" s="20">
        <v>5.2720399999999996</v>
      </c>
      <c r="E156" s="20">
        <v>0.14468</v>
      </c>
      <c r="F156" s="20">
        <v>0.33023000000000002</v>
      </c>
      <c r="G156" s="20">
        <v>8.7399999999999995E-3</v>
      </c>
      <c r="H156" s="20">
        <v>9.7750000000000004E-2</v>
      </c>
      <c r="I156" s="20">
        <v>3.0799999999999998E-3</v>
      </c>
      <c r="J156" s="20">
        <v>0.9</v>
      </c>
      <c r="K156" s="20">
        <v>1.74</v>
      </c>
      <c r="L156" s="20">
        <v>0.01</v>
      </c>
      <c r="P156" s="34">
        <v>1892</v>
      </c>
      <c r="Q156" s="34">
        <v>23</v>
      </c>
      <c r="R156" s="20">
        <v>1864</v>
      </c>
      <c r="S156" s="20">
        <v>23</v>
      </c>
      <c r="T156" s="20">
        <v>1839</v>
      </c>
      <c r="U156" s="20">
        <v>42</v>
      </c>
      <c r="V156" s="20">
        <v>1885</v>
      </c>
      <c r="W156" s="20">
        <v>57</v>
      </c>
    </row>
    <row r="157" spans="1:23" ht="16.5">
      <c r="A157" s="19" t="s">
        <v>611</v>
      </c>
      <c r="B157" s="20">
        <v>0.10731</v>
      </c>
      <c r="C157" s="20">
        <v>1.4599999999999999E-3</v>
      </c>
      <c r="D157" s="20">
        <v>4.1620999999999997</v>
      </c>
      <c r="E157" s="20">
        <v>0.13028000000000001</v>
      </c>
      <c r="F157" s="20">
        <v>0.28133999999999998</v>
      </c>
      <c r="G157" s="20">
        <v>8.0400000000000003E-3</v>
      </c>
      <c r="H157" s="20">
        <v>8.1710000000000005E-2</v>
      </c>
      <c r="I157" s="20">
        <v>2.8900000000000002E-3</v>
      </c>
      <c r="J157" s="20">
        <v>0.9</v>
      </c>
      <c r="K157" s="20">
        <v>1.26</v>
      </c>
      <c r="L157" s="20">
        <v>0.01</v>
      </c>
      <c r="P157" s="34">
        <v>1754</v>
      </c>
      <c r="Q157" s="34">
        <v>26</v>
      </c>
      <c r="R157" s="20">
        <v>1667</v>
      </c>
      <c r="S157" s="20">
        <v>26</v>
      </c>
      <c r="T157" s="20">
        <v>1598</v>
      </c>
      <c r="U157" s="20">
        <v>40</v>
      </c>
      <c r="V157" s="20">
        <v>1588</v>
      </c>
      <c r="W157" s="20">
        <v>54</v>
      </c>
    </row>
    <row r="158" spans="1:23" ht="16.5">
      <c r="A158" s="19" t="s">
        <v>612</v>
      </c>
      <c r="B158" s="20">
        <v>0.11552999999999999</v>
      </c>
      <c r="C158" s="20">
        <v>1.4E-3</v>
      </c>
      <c r="D158" s="20">
        <v>5.1266400000000001</v>
      </c>
      <c r="E158" s="20">
        <v>0.14165</v>
      </c>
      <c r="F158" s="20">
        <v>0.32186999999999999</v>
      </c>
      <c r="G158" s="20">
        <v>8.5400000000000007E-3</v>
      </c>
      <c r="H158" s="20">
        <v>9.4479999999999995E-2</v>
      </c>
      <c r="I158" s="20">
        <v>3.0899999999999999E-3</v>
      </c>
      <c r="J158" s="20">
        <v>0.9</v>
      </c>
      <c r="K158" s="20">
        <v>1.71</v>
      </c>
      <c r="L158" s="20">
        <v>0.01</v>
      </c>
      <c r="P158" s="34">
        <v>1888</v>
      </c>
      <c r="Q158" s="34">
        <v>23</v>
      </c>
      <c r="R158" s="20">
        <v>1841</v>
      </c>
      <c r="S158" s="20">
        <v>23</v>
      </c>
      <c r="T158" s="20">
        <v>1799</v>
      </c>
      <c r="U158" s="20">
        <v>42</v>
      </c>
      <c r="V158" s="20">
        <v>1825</v>
      </c>
      <c r="W158" s="20">
        <v>57</v>
      </c>
    </row>
    <row r="159" spans="1:23" ht="16.5">
      <c r="A159" s="19" t="s">
        <v>613</v>
      </c>
      <c r="B159" s="20">
        <v>5.0290000000000001E-2</v>
      </c>
      <c r="C159" s="20">
        <v>6.4999999999999997E-4</v>
      </c>
      <c r="D159" s="20">
        <v>0.10100000000000001</v>
      </c>
      <c r="E159" s="20">
        <v>2.98E-3</v>
      </c>
      <c r="F159" s="20">
        <v>1.457E-2</v>
      </c>
      <c r="G159" s="20">
        <v>3.8000000000000002E-4</v>
      </c>
      <c r="H159" s="20">
        <v>4.9100000000000003E-3</v>
      </c>
      <c r="I159" s="20">
        <v>1.7000000000000001E-4</v>
      </c>
      <c r="J159" s="20">
        <v>0.9</v>
      </c>
      <c r="K159" s="20">
        <v>2.4300000000000002</v>
      </c>
      <c r="L159" s="20">
        <v>0.01</v>
      </c>
      <c r="P159" s="20">
        <v>208</v>
      </c>
      <c r="Q159" s="20">
        <v>32</v>
      </c>
      <c r="R159" s="20">
        <v>98</v>
      </c>
      <c r="S159" s="20">
        <v>3</v>
      </c>
      <c r="T159" s="34">
        <v>93</v>
      </c>
      <c r="U159" s="34">
        <v>2</v>
      </c>
      <c r="V159" s="20">
        <v>99</v>
      </c>
      <c r="W159" s="20">
        <v>3</v>
      </c>
    </row>
    <row r="160" spans="1:23" ht="16.5">
      <c r="A160" s="19" t="s">
        <v>614</v>
      </c>
      <c r="B160" s="20">
        <v>5.101E-2</v>
      </c>
      <c r="C160" s="20">
        <v>6.6E-4</v>
      </c>
      <c r="D160" s="20">
        <v>0.18665999999999999</v>
      </c>
      <c r="E160" s="20">
        <v>5.5799999999999999E-3</v>
      </c>
      <c r="F160" s="20">
        <v>2.6540000000000001E-2</v>
      </c>
      <c r="G160" s="20">
        <v>7.1000000000000002E-4</v>
      </c>
      <c r="H160" s="20">
        <v>8.3700000000000007E-3</v>
      </c>
      <c r="I160" s="20">
        <v>2.9E-4</v>
      </c>
      <c r="J160" s="20">
        <v>0.9</v>
      </c>
      <c r="K160" s="20">
        <v>1.89</v>
      </c>
      <c r="L160" s="20">
        <v>0.01</v>
      </c>
      <c r="P160" s="20">
        <v>241</v>
      </c>
      <c r="Q160" s="20">
        <v>31</v>
      </c>
      <c r="R160" s="20">
        <v>174</v>
      </c>
      <c r="S160" s="20">
        <v>5</v>
      </c>
      <c r="T160" s="34">
        <v>169</v>
      </c>
      <c r="U160" s="34">
        <v>4</v>
      </c>
      <c r="V160" s="20">
        <v>168</v>
      </c>
      <c r="W160" s="20">
        <v>6</v>
      </c>
    </row>
    <row r="161" spans="1:23" ht="16.5">
      <c r="A161" s="19" t="s">
        <v>615</v>
      </c>
      <c r="B161" s="20">
        <v>5.126E-2</v>
      </c>
      <c r="C161" s="20">
        <v>7.2999999999999996E-4</v>
      </c>
      <c r="D161" s="20">
        <v>0.27989000000000003</v>
      </c>
      <c r="E161" s="20">
        <v>9.0399999999999994E-3</v>
      </c>
      <c r="F161" s="20">
        <v>3.9600000000000003E-2</v>
      </c>
      <c r="G161" s="20">
        <v>1.09E-3</v>
      </c>
      <c r="H161" s="20">
        <v>1.2330000000000001E-2</v>
      </c>
      <c r="I161" s="20">
        <v>4.2999999999999999E-4</v>
      </c>
      <c r="J161" s="20">
        <v>0.9</v>
      </c>
      <c r="K161" s="20">
        <v>0.98</v>
      </c>
      <c r="L161" s="20">
        <v>0.01</v>
      </c>
      <c r="P161" s="20">
        <v>253</v>
      </c>
      <c r="Q161" s="20">
        <v>34</v>
      </c>
      <c r="R161" s="20">
        <v>251</v>
      </c>
      <c r="S161" s="20">
        <v>7</v>
      </c>
      <c r="T161" s="34">
        <v>250</v>
      </c>
      <c r="U161" s="34">
        <v>7</v>
      </c>
      <c r="V161" s="20">
        <v>248</v>
      </c>
      <c r="W161" s="20">
        <v>9</v>
      </c>
    </row>
    <row r="162" spans="1:23" ht="16.5">
      <c r="A162" s="19" t="s">
        <v>616</v>
      </c>
      <c r="B162" s="20">
        <v>5.3069999999999999E-2</v>
      </c>
      <c r="C162" s="20">
        <v>7.2999999999999996E-4</v>
      </c>
      <c r="D162" s="20">
        <v>0.26466000000000001</v>
      </c>
      <c r="E162" s="20">
        <v>8.2799999999999992E-3</v>
      </c>
      <c r="F162" s="20">
        <v>3.6170000000000001E-2</v>
      </c>
      <c r="G162" s="20">
        <v>9.3999999999999997E-4</v>
      </c>
      <c r="H162" s="20">
        <v>1.272E-2</v>
      </c>
      <c r="I162" s="20">
        <v>5.1000000000000004E-4</v>
      </c>
      <c r="J162" s="20">
        <v>0.9</v>
      </c>
      <c r="K162" s="20">
        <v>2.08</v>
      </c>
      <c r="L162" s="20">
        <v>0.01</v>
      </c>
      <c r="P162" s="20">
        <v>332</v>
      </c>
      <c r="Q162" s="20">
        <v>32</v>
      </c>
      <c r="R162" s="20">
        <v>238</v>
      </c>
      <c r="S162" s="20">
        <v>7</v>
      </c>
      <c r="T162" s="34">
        <v>229</v>
      </c>
      <c r="U162" s="34">
        <v>6</v>
      </c>
      <c r="V162" s="20">
        <v>255</v>
      </c>
      <c r="W162" s="20">
        <v>10</v>
      </c>
    </row>
    <row r="163" spans="1:23" ht="16.5">
      <c r="A163" s="19" t="s">
        <v>617</v>
      </c>
      <c r="B163" s="20">
        <v>4.8959999999999997E-2</v>
      </c>
      <c r="C163" s="20">
        <v>6.8000000000000005E-4</v>
      </c>
      <c r="D163" s="20">
        <v>0.18118000000000001</v>
      </c>
      <c r="E163" s="20">
        <v>5.7499999999999999E-3</v>
      </c>
      <c r="F163" s="20">
        <v>2.6839999999999999E-2</v>
      </c>
      <c r="G163" s="20">
        <v>7.2999999999999996E-4</v>
      </c>
      <c r="H163" s="20">
        <v>8.6499999999999997E-3</v>
      </c>
      <c r="I163" s="20">
        <v>3.2000000000000003E-4</v>
      </c>
      <c r="J163" s="20">
        <v>0.9</v>
      </c>
      <c r="K163" s="20">
        <v>2.84</v>
      </c>
      <c r="L163" s="20">
        <v>0.01</v>
      </c>
      <c r="P163" s="20">
        <v>146</v>
      </c>
      <c r="Q163" s="20">
        <v>34</v>
      </c>
      <c r="R163" s="20">
        <v>169</v>
      </c>
      <c r="S163" s="20">
        <v>5</v>
      </c>
      <c r="T163" s="34">
        <v>171</v>
      </c>
      <c r="U163" s="34">
        <v>5</v>
      </c>
      <c r="V163" s="20">
        <v>174</v>
      </c>
      <c r="W163" s="20">
        <v>6</v>
      </c>
    </row>
    <row r="164" spans="1:23" ht="16.5">
      <c r="A164" s="19" t="s">
        <v>618</v>
      </c>
      <c r="B164" s="20">
        <v>4.9259999999999998E-2</v>
      </c>
      <c r="C164" s="20">
        <v>8.4000000000000003E-4</v>
      </c>
      <c r="D164" s="20">
        <v>0.16214000000000001</v>
      </c>
      <c r="E164" s="20">
        <v>6.0400000000000002E-3</v>
      </c>
      <c r="F164" s="20">
        <v>2.3879999999999998E-2</v>
      </c>
      <c r="G164" s="20">
        <v>6.7000000000000002E-4</v>
      </c>
      <c r="H164" s="20">
        <v>8.5500000000000003E-3</v>
      </c>
      <c r="I164" s="20">
        <v>4.2000000000000002E-4</v>
      </c>
      <c r="J164" s="20">
        <v>0.9</v>
      </c>
      <c r="K164" s="20">
        <v>13.73</v>
      </c>
      <c r="L164" s="20">
        <v>0.04</v>
      </c>
      <c r="P164" s="20">
        <v>160</v>
      </c>
      <c r="Q164" s="20">
        <v>41</v>
      </c>
      <c r="R164" s="20">
        <v>153</v>
      </c>
      <c r="S164" s="20">
        <v>5</v>
      </c>
      <c r="T164" s="34">
        <v>152</v>
      </c>
      <c r="U164" s="34">
        <v>4</v>
      </c>
      <c r="V164" s="20">
        <v>172</v>
      </c>
      <c r="W164" s="20">
        <v>8</v>
      </c>
    </row>
    <row r="165" spans="1:23" ht="16.5">
      <c r="A165" s="19" t="s">
        <v>619</v>
      </c>
      <c r="B165" s="20">
        <v>6.6530000000000006E-2</v>
      </c>
      <c r="C165" s="20">
        <v>1.0300000000000001E-3</v>
      </c>
      <c r="D165" s="20">
        <v>0.90774999999999995</v>
      </c>
      <c r="E165" s="20">
        <v>3.1119999999999998E-2</v>
      </c>
      <c r="F165" s="20">
        <v>9.8970000000000002E-2</v>
      </c>
      <c r="G165" s="20">
        <v>2.6800000000000001E-3</v>
      </c>
      <c r="H165" s="20">
        <v>3.4840000000000003E-2</v>
      </c>
      <c r="I165" s="20">
        <v>1.7899999999999999E-3</v>
      </c>
      <c r="J165" s="20">
        <v>0.9</v>
      </c>
      <c r="K165" s="20">
        <v>0.93</v>
      </c>
      <c r="L165" s="20">
        <v>0.01</v>
      </c>
      <c r="P165" s="20">
        <v>823</v>
      </c>
      <c r="Q165" s="20">
        <v>33</v>
      </c>
      <c r="R165" s="20">
        <v>656</v>
      </c>
      <c r="S165" s="20">
        <v>17</v>
      </c>
      <c r="T165" s="34">
        <v>608</v>
      </c>
      <c r="U165" s="34">
        <v>16</v>
      </c>
      <c r="V165" s="20">
        <v>692</v>
      </c>
      <c r="W165" s="20">
        <v>35</v>
      </c>
    </row>
    <row r="166" spans="1:23" ht="16.5">
      <c r="A166" s="19" t="s">
        <v>620</v>
      </c>
      <c r="B166" s="20">
        <v>4.9919999999999999E-2</v>
      </c>
      <c r="C166" s="20">
        <v>1.66E-3</v>
      </c>
      <c r="D166" s="20">
        <v>0.13705000000000001</v>
      </c>
      <c r="E166" s="20">
        <v>7.9100000000000004E-3</v>
      </c>
      <c r="F166" s="20">
        <v>1.9910000000000001E-2</v>
      </c>
      <c r="G166" s="20">
        <v>5.9999999999999995E-4</v>
      </c>
      <c r="H166" s="20">
        <v>7.0699999999999999E-3</v>
      </c>
      <c r="I166" s="20">
        <v>3.6000000000000002E-4</v>
      </c>
      <c r="J166" s="20">
        <v>0.9</v>
      </c>
      <c r="K166" s="20">
        <v>0.92</v>
      </c>
      <c r="L166" s="20">
        <v>0.01</v>
      </c>
      <c r="P166" s="20">
        <v>191</v>
      </c>
      <c r="Q166" s="20">
        <v>79</v>
      </c>
      <c r="R166" s="20">
        <v>130</v>
      </c>
      <c r="S166" s="20">
        <v>7</v>
      </c>
      <c r="T166" s="34">
        <v>127</v>
      </c>
      <c r="U166" s="34">
        <v>4</v>
      </c>
      <c r="V166" s="20">
        <v>142</v>
      </c>
      <c r="W166" s="20">
        <v>7</v>
      </c>
    </row>
    <row r="167" spans="1:23" ht="16.5">
      <c r="A167" s="19" t="s">
        <v>621</v>
      </c>
      <c r="B167" s="20">
        <v>0.11388</v>
      </c>
      <c r="C167" s="20">
        <v>1.6199999999999999E-3</v>
      </c>
      <c r="D167" s="20">
        <v>4.7866999999999997</v>
      </c>
      <c r="E167" s="20">
        <v>0.15595000000000001</v>
      </c>
      <c r="F167" s="20">
        <v>0.30486999999999997</v>
      </c>
      <c r="G167" s="20">
        <v>9.0900000000000009E-3</v>
      </c>
      <c r="H167" s="20">
        <v>8.362E-2</v>
      </c>
      <c r="I167" s="20">
        <v>2.8700000000000002E-3</v>
      </c>
      <c r="J167" s="20">
        <v>0.9</v>
      </c>
      <c r="K167" s="20">
        <v>0.92</v>
      </c>
      <c r="L167" s="20">
        <v>0.01</v>
      </c>
      <c r="P167" s="34">
        <v>1862</v>
      </c>
      <c r="Q167" s="34">
        <v>26</v>
      </c>
      <c r="R167" s="20">
        <v>1783</v>
      </c>
      <c r="S167" s="20">
        <v>27</v>
      </c>
      <c r="T167" s="20">
        <v>1715</v>
      </c>
      <c r="U167" s="20">
        <v>45</v>
      </c>
      <c r="V167" s="20">
        <v>1623</v>
      </c>
      <c r="W167" s="20">
        <v>54</v>
      </c>
    </row>
    <row r="168" spans="1:23" ht="16.5">
      <c r="A168" s="19" t="s">
        <v>622</v>
      </c>
      <c r="B168" s="20">
        <v>5.3530000000000001E-2</v>
      </c>
      <c r="C168" s="20">
        <v>9.7999999999999997E-4</v>
      </c>
      <c r="D168" s="20">
        <v>0.21199000000000001</v>
      </c>
      <c r="E168" s="20">
        <v>8.3099999999999997E-3</v>
      </c>
      <c r="F168" s="20">
        <v>2.8729999999999999E-2</v>
      </c>
      <c r="G168" s="20">
        <v>8.1999999999999998E-4</v>
      </c>
      <c r="H168" s="20">
        <v>9.1699999999999993E-3</v>
      </c>
      <c r="I168" s="20">
        <v>2.9E-4</v>
      </c>
      <c r="J168" s="20">
        <v>0.9</v>
      </c>
      <c r="K168" s="20">
        <v>0.57999999999999996</v>
      </c>
      <c r="L168" s="20">
        <v>0.01</v>
      </c>
      <c r="P168" s="20">
        <v>351</v>
      </c>
      <c r="Q168" s="20">
        <v>43</v>
      </c>
      <c r="R168" s="20">
        <v>195</v>
      </c>
      <c r="S168" s="20">
        <v>7</v>
      </c>
      <c r="T168" s="34">
        <v>183</v>
      </c>
      <c r="U168" s="34">
        <v>5</v>
      </c>
      <c r="V168" s="20">
        <v>185</v>
      </c>
      <c r="W168" s="20">
        <v>6</v>
      </c>
    </row>
    <row r="169" spans="1:23" ht="16.5">
      <c r="A169" s="19" t="s">
        <v>623</v>
      </c>
      <c r="B169" s="20">
        <v>4.9250000000000002E-2</v>
      </c>
      <c r="C169" s="20">
        <v>8.0999999999999996E-4</v>
      </c>
      <c r="D169" s="20">
        <v>0.14193</v>
      </c>
      <c r="E169" s="20">
        <v>5.1399999999999996E-3</v>
      </c>
      <c r="F169" s="20">
        <v>2.0899999999999998E-2</v>
      </c>
      <c r="G169" s="20">
        <v>5.8E-4</v>
      </c>
      <c r="H169" s="20">
        <v>6.7099999999999998E-3</v>
      </c>
      <c r="I169" s="20">
        <v>2.1000000000000001E-4</v>
      </c>
      <c r="J169" s="20">
        <v>0.9</v>
      </c>
      <c r="K169" s="20">
        <v>1.54</v>
      </c>
      <c r="L169" s="20">
        <v>0.01</v>
      </c>
      <c r="P169" s="20">
        <v>160</v>
      </c>
      <c r="Q169" s="20">
        <v>40</v>
      </c>
      <c r="R169" s="20">
        <v>135</v>
      </c>
      <c r="S169" s="20">
        <v>5</v>
      </c>
      <c r="T169" s="34">
        <v>133</v>
      </c>
      <c r="U169" s="34">
        <v>4</v>
      </c>
      <c r="V169" s="20">
        <v>135</v>
      </c>
      <c r="W169" s="20">
        <v>4</v>
      </c>
    </row>
    <row r="170" spans="1:23" ht="16.5">
      <c r="A170" s="19" t="s">
        <v>624</v>
      </c>
      <c r="B170" s="20">
        <v>0.11833</v>
      </c>
      <c r="C170" s="20">
        <v>1.49E-3</v>
      </c>
      <c r="D170" s="20">
        <v>5.6020300000000001</v>
      </c>
      <c r="E170" s="20">
        <v>0.15987999999999999</v>
      </c>
      <c r="F170" s="20">
        <v>0.34337000000000001</v>
      </c>
      <c r="G170" s="20">
        <v>9.4699999999999993E-3</v>
      </c>
      <c r="H170" s="20">
        <v>9.5439999999999997E-2</v>
      </c>
      <c r="I170" s="20">
        <v>3.1099999999999999E-3</v>
      </c>
      <c r="J170" s="20">
        <v>0.9</v>
      </c>
      <c r="K170" s="20">
        <v>2.5299999999999998</v>
      </c>
      <c r="L170" s="20">
        <v>0.01</v>
      </c>
      <c r="P170" s="34">
        <v>1931</v>
      </c>
      <c r="Q170" s="34">
        <v>23</v>
      </c>
      <c r="R170" s="20">
        <v>1916</v>
      </c>
      <c r="S170" s="20">
        <v>25</v>
      </c>
      <c r="T170" s="20">
        <v>1903</v>
      </c>
      <c r="U170" s="20">
        <v>45</v>
      </c>
      <c r="V170" s="20">
        <v>1842</v>
      </c>
      <c r="W170" s="20">
        <v>57</v>
      </c>
    </row>
    <row r="171" spans="1:23" ht="16.5">
      <c r="A171" s="19" t="s">
        <v>625</v>
      </c>
      <c r="B171" s="20">
        <v>0.1128</v>
      </c>
      <c r="C171" s="20">
        <v>1.3699999999999999E-3</v>
      </c>
      <c r="D171" s="20">
        <v>4.6782199999999996</v>
      </c>
      <c r="E171" s="20">
        <v>0.12842999999999999</v>
      </c>
      <c r="F171" s="20">
        <v>0.30081999999999998</v>
      </c>
      <c r="G171" s="20">
        <v>7.9799999999999992E-3</v>
      </c>
      <c r="H171" s="20">
        <v>9.0109999999999996E-2</v>
      </c>
      <c r="I171" s="20">
        <v>2.8500000000000001E-3</v>
      </c>
      <c r="J171" s="20">
        <v>0.9</v>
      </c>
      <c r="K171" s="20">
        <v>3.31</v>
      </c>
      <c r="L171" s="20">
        <v>0.01</v>
      </c>
      <c r="P171" s="34">
        <v>1845</v>
      </c>
      <c r="Q171" s="34">
        <v>23</v>
      </c>
      <c r="R171" s="20">
        <v>1763</v>
      </c>
      <c r="S171" s="20">
        <v>23</v>
      </c>
      <c r="T171" s="20">
        <v>1695</v>
      </c>
      <c r="U171" s="20">
        <v>40</v>
      </c>
      <c r="V171" s="20">
        <v>1744</v>
      </c>
      <c r="W171" s="20">
        <v>53</v>
      </c>
    </row>
    <row r="172" spans="1:23" ht="16.5">
      <c r="A172" s="19" t="s">
        <v>626</v>
      </c>
      <c r="B172" s="20">
        <v>6.5019999999999994E-2</v>
      </c>
      <c r="C172" s="20">
        <v>1.34E-3</v>
      </c>
      <c r="D172" s="20">
        <v>1.2644299999999999</v>
      </c>
      <c r="E172" s="20">
        <v>5.3629999999999997E-2</v>
      </c>
      <c r="F172" s="20">
        <v>0.14105999999999999</v>
      </c>
      <c r="G172" s="20">
        <v>4.1200000000000004E-3</v>
      </c>
      <c r="H172" s="20">
        <v>4.299E-2</v>
      </c>
      <c r="I172" s="20">
        <v>1.5900000000000001E-3</v>
      </c>
      <c r="J172" s="20">
        <v>0.9</v>
      </c>
      <c r="K172" s="20">
        <v>1.1100000000000001</v>
      </c>
      <c r="L172" s="20">
        <v>0.01</v>
      </c>
      <c r="P172" s="20">
        <v>775</v>
      </c>
      <c r="Q172" s="20">
        <v>45</v>
      </c>
      <c r="R172" s="20">
        <v>830</v>
      </c>
      <c r="S172" s="20">
        <v>24</v>
      </c>
      <c r="T172" s="34">
        <v>851</v>
      </c>
      <c r="U172" s="34">
        <v>23</v>
      </c>
      <c r="V172" s="20">
        <v>851</v>
      </c>
      <c r="W172" s="20">
        <v>31</v>
      </c>
    </row>
    <row r="173" spans="1:23" ht="16.5">
      <c r="A173" s="19" t="s">
        <v>627</v>
      </c>
      <c r="B173" s="20">
        <v>4.6629999999999998E-2</v>
      </c>
      <c r="C173" s="20">
        <v>4.5500000000000002E-3</v>
      </c>
      <c r="D173" s="20">
        <v>9.1900000000000003E-3</v>
      </c>
      <c r="E173" s="20">
        <v>1.2800000000000001E-3</v>
      </c>
      <c r="F173" s="20">
        <v>1.4300000000000001E-3</v>
      </c>
      <c r="G173" s="20">
        <v>6.9999999999999994E-5</v>
      </c>
      <c r="H173" s="20">
        <v>4.8000000000000001E-4</v>
      </c>
      <c r="I173" s="20">
        <v>3.0000000000000001E-5</v>
      </c>
      <c r="J173" s="20">
        <v>0.9</v>
      </c>
      <c r="K173" s="20">
        <v>0.93</v>
      </c>
      <c r="L173" s="20">
        <v>0.01</v>
      </c>
      <c r="P173" s="20">
        <v>30</v>
      </c>
      <c r="Q173" s="20">
        <v>200</v>
      </c>
      <c r="R173" s="20">
        <v>9</v>
      </c>
      <c r="S173" s="20">
        <v>1</v>
      </c>
      <c r="T173" s="34">
        <v>9.1999999999999993</v>
      </c>
      <c r="U173" s="34">
        <v>0.5</v>
      </c>
      <c r="V173" s="20">
        <v>9.6999999999999993</v>
      </c>
      <c r="W173" s="20">
        <v>0.6</v>
      </c>
    </row>
    <row r="174" spans="1:23">
      <c r="A174" s="35" t="s">
        <v>628</v>
      </c>
      <c r="B174" s="20">
        <v>0.15740999999999999</v>
      </c>
      <c r="C174" s="20">
        <v>1.97E-3</v>
      </c>
      <c r="D174" s="20">
        <v>9.3698800000000002</v>
      </c>
      <c r="E174" s="20">
        <v>0.26601000000000002</v>
      </c>
      <c r="F174" s="20">
        <v>0.43176999999999999</v>
      </c>
      <c r="G174" s="20">
        <v>1.179E-2</v>
      </c>
      <c r="H174" s="20">
        <v>0.11687</v>
      </c>
      <c r="I174" s="20">
        <v>3.9500000000000004E-3</v>
      </c>
      <c r="J174" s="20">
        <v>0.9</v>
      </c>
      <c r="K174" s="20">
        <v>2.19</v>
      </c>
      <c r="L174" s="20">
        <v>0.01</v>
      </c>
      <c r="P174" s="34">
        <v>2428</v>
      </c>
      <c r="Q174" s="34">
        <v>22</v>
      </c>
      <c r="R174" s="20">
        <v>2375</v>
      </c>
      <c r="S174" s="20">
        <v>26</v>
      </c>
      <c r="T174" s="20">
        <v>2314</v>
      </c>
      <c r="U174" s="20">
        <v>53</v>
      </c>
      <c r="V174" s="20">
        <v>2234</v>
      </c>
      <c r="W174" s="20">
        <v>71</v>
      </c>
    </row>
    <row r="175" spans="1:23" ht="16.5">
      <c r="A175" s="35" t="s">
        <v>629</v>
      </c>
      <c r="B175" s="20">
        <v>5.1700000000000003E-2</v>
      </c>
      <c r="C175" s="20">
        <v>1.2800000000000001E-3</v>
      </c>
      <c r="D175" s="20">
        <v>0.11774999999999999</v>
      </c>
      <c r="E175" s="20">
        <v>5.6299999999999996E-3</v>
      </c>
      <c r="F175" s="20">
        <v>1.652E-2</v>
      </c>
      <c r="G175" s="20">
        <v>4.8999999999999998E-4</v>
      </c>
      <c r="H175" s="20">
        <v>5.45E-3</v>
      </c>
      <c r="I175" s="20">
        <v>2.0000000000000001E-4</v>
      </c>
      <c r="J175" s="20">
        <v>0.9</v>
      </c>
      <c r="K175" s="20">
        <v>0.99</v>
      </c>
      <c r="L175" s="20">
        <v>0.01</v>
      </c>
      <c r="P175" s="20">
        <v>272</v>
      </c>
      <c r="Q175" s="20">
        <v>59</v>
      </c>
      <c r="R175" s="20">
        <v>113</v>
      </c>
      <c r="S175" s="20">
        <v>5</v>
      </c>
      <c r="T175" s="34">
        <v>106</v>
      </c>
      <c r="U175" s="34">
        <v>3</v>
      </c>
      <c r="V175" s="20">
        <v>110</v>
      </c>
      <c r="W175" s="20">
        <v>4</v>
      </c>
    </row>
    <row r="176" spans="1:23" ht="16.5">
      <c r="A176" s="35" t="s">
        <v>630</v>
      </c>
      <c r="B176" s="20">
        <v>4.9639999999999997E-2</v>
      </c>
      <c r="C176" s="20">
        <v>7.2000000000000005E-4</v>
      </c>
      <c r="D176" s="20">
        <v>0.22597999999999999</v>
      </c>
      <c r="E176" s="20">
        <v>7.4000000000000003E-3</v>
      </c>
      <c r="F176" s="20">
        <v>3.3020000000000001E-2</v>
      </c>
      <c r="G176" s="20">
        <v>8.9999999999999998E-4</v>
      </c>
      <c r="H176" s="20">
        <v>1.04E-2</v>
      </c>
      <c r="I176" s="20">
        <v>3.8000000000000002E-4</v>
      </c>
      <c r="J176" s="20">
        <v>0.9</v>
      </c>
      <c r="K176" s="20">
        <v>1.05</v>
      </c>
      <c r="L176" s="20">
        <v>0.01</v>
      </c>
      <c r="P176" s="20">
        <v>178</v>
      </c>
      <c r="Q176" s="20">
        <v>35</v>
      </c>
      <c r="R176" s="20">
        <v>207</v>
      </c>
      <c r="S176" s="20">
        <v>6</v>
      </c>
      <c r="T176" s="34">
        <v>209</v>
      </c>
      <c r="U176" s="34">
        <v>6</v>
      </c>
      <c r="V176" s="20">
        <v>209</v>
      </c>
      <c r="W176" s="20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6"/>
  <sheetViews>
    <sheetView zoomScaleNormal="100" workbookViewId="0">
      <selection activeCell="U44" sqref="U44"/>
    </sheetView>
  </sheetViews>
  <sheetFormatPr defaultRowHeight="14.25"/>
  <cols>
    <col min="1" max="1" width="11.5703125" style="28" customWidth="1"/>
    <col min="2" max="249" width="9.140625" style="28"/>
    <col min="250" max="250" width="10.85546875" style="28" customWidth="1"/>
    <col min="251" max="505" width="9.140625" style="28"/>
    <col min="506" max="506" width="10.85546875" style="28" customWidth="1"/>
    <col min="507" max="761" width="9.140625" style="28"/>
    <col min="762" max="762" width="10.85546875" style="28" customWidth="1"/>
    <col min="763" max="1017" width="9.140625" style="28"/>
    <col min="1018" max="1018" width="10.85546875" style="28" customWidth="1"/>
    <col min="1019" max="1273" width="9.140625" style="28"/>
    <col min="1274" max="1274" width="10.85546875" style="28" customWidth="1"/>
    <col min="1275" max="1529" width="9.140625" style="28"/>
    <col min="1530" max="1530" width="10.85546875" style="28" customWidth="1"/>
    <col min="1531" max="1785" width="9.140625" style="28"/>
    <col min="1786" max="1786" width="10.85546875" style="28" customWidth="1"/>
    <col min="1787" max="2041" width="9.140625" style="28"/>
    <col min="2042" max="2042" width="10.85546875" style="28" customWidth="1"/>
    <col min="2043" max="2297" width="9.140625" style="28"/>
    <col min="2298" max="2298" width="10.85546875" style="28" customWidth="1"/>
    <col min="2299" max="2553" width="9.140625" style="28"/>
    <col min="2554" max="2554" width="10.85546875" style="28" customWidth="1"/>
    <col min="2555" max="2809" width="9.140625" style="28"/>
    <col min="2810" max="2810" width="10.85546875" style="28" customWidth="1"/>
    <col min="2811" max="3065" width="9.140625" style="28"/>
    <col min="3066" max="3066" width="10.85546875" style="28" customWidth="1"/>
    <col min="3067" max="3321" width="9.140625" style="28"/>
    <col min="3322" max="3322" width="10.85546875" style="28" customWidth="1"/>
    <col min="3323" max="3577" width="9.140625" style="28"/>
    <col min="3578" max="3578" width="10.85546875" style="28" customWidth="1"/>
    <col min="3579" max="3833" width="9.140625" style="28"/>
    <col min="3834" max="3834" width="10.85546875" style="28" customWidth="1"/>
    <col min="3835" max="4089" width="9.140625" style="28"/>
    <col min="4090" max="4090" width="10.85546875" style="28" customWidth="1"/>
    <col min="4091" max="4345" width="9.140625" style="28"/>
    <col min="4346" max="4346" width="10.85546875" style="28" customWidth="1"/>
    <col min="4347" max="4601" width="9.140625" style="28"/>
    <col min="4602" max="4602" width="10.85546875" style="28" customWidth="1"/>
    <col min="4603" max="4857" width="9.140625" style="28"/>
    <col min="4858" max="4858" width="10.85546875" style="28" customWidth="1"/>
    <col min="4859" max="5113" width="9.140625" style="28"/>
    <col min="5114" max="5114" width="10.85546875" style="28" customWidth="1"/>
    <col min="5115" max="5369" width="9.140625" style="28"/>
    <col min="5370" max="5370" width="10.85546875" style="28" customWidth="1"/>
    <col min="5371" max="5625" width="9.140625" style="28"/>
    <col min="5626" max="5626" width="10.85546875" style="28" customWidth="1"/>
    <col min="5627" max="5881" width="9.140625" style="28"/>
    <col min="5882" max="5882" width="10.85546875" style="28" customWidth="1"/>
    <col min="5883" max="6137" width="9.140625" style="28"/>
    <col min="6138" max="6138" width="10.85546875" style="28" customWidth="1"/>
    <col min="6139" max="6393" width="9.140625" style="28"/>
    <col min="6394" max="6394" width="10.85546875" style="28" customWidth="1"/>
    <col min="6395" max="6649" width="9.140625" style="28"/>
    <col min="6650" max="6650" width="10.85546875" style="28" customWidth="1"/>
    <col min="6651" max="6905" width="9.140625" style="28"/>
    <col min="6906" max="6906" width="10.85546875" style="28" customWidth="1"/>
    <col min="6907" max="7161" width="9.140625" style="28"/>
    <col min="7162" max="7162" width="10.85546875" style="28" customWidth="1"/>
    <col min="7163" max="7417" width="9.140625" style="28"/>
    <col min="7418" max="7418" width="10.85546875" style="28" customWidth="1"/>
    <col min="7419" max="7673" width="9.140625" style="28"/>
    <col min="7674" max="7674" width="10.85546875" style="28" customWidth="1"/>
    <col min="7675" max="7929" width="9.140625" style="28"/>
    <col min="7930" max="7930" width="10.85546875" style="28" customWidth="1"/>
    <col min="7931" max="8185" width="9.140625" style="28"/>
    <col min="8186" max="8186" width="10.85546875" style="28" customWidth="1"/>
    <col min="8187" max="8441" width="9.140625" style="28"/>
    <col min="8442" max="8442" width="10.85546875" style="28" customWidth="1"/>
    <col min="8443" max="8697" width="9.140625" style="28"/>
    <col min="8698" max="8698" width="10.85546875" style="28" customWidth="1"/>
    <col min="8699" max="8953" width="9.140625" style="28"/>
    <col min="8954" max="8954" width="10.85546875" style="28" customWidth="1"/>
    <col min="8955" max="9209" width="9.140625" style="28"/>
    <col min="9210" max="9210" width="10.85546875" style="28" customWidth="1"/>
    <col min="9211" max="9465" width="9.140625" style="28"/>
    <col min="9466" max="9466" width="10.85546875" style="28" customWidth="1"/>
    <col min="9467" max="9721" width="9.140625" style="28"/>
    <col min="9722" max="9722" width="10.85546875" style="28" customWidth="1"/>
    <col min="9723" max="9977" width="9.140625" style="28"/>
    <col min="9978" max="9978" width="10.85546875" style="28" customWidth="1"/>
    <col min="9979" max="10233" width="9.140625" style="28"/>
    <col min="10234" max="10234" width="10.85546875" style="28" customWidth="1"/>
    <col min="10235" max="10489" width="9.140625" style="28"/>
    <col min="10490" max="10490" width="10.85546875" style="28" customWidth="1"/>
    <col min="10491" max="10745" width="9.140625" style="28"/>
    <col min="10746" max="10746" width="10.85546875" style="28" customWidth="1"/>
    <col min="10747" max="11001" width="9.140625" style="28"/>
    <col min="11002" max="11002" width="10.85546875" style="28" customWidth="1"/>
    <col min="11003" max="11257" width="9.140625" style="28"/>
    <col min="11258" max="11258" width="10.85546875" style="28" customWidth="1"/>
    <col min="11259" max="11513" width="9.140625" style="28"/>
    <col min="11514" max="11514" width="10.85546875" style="28" customWidth="1"/>
    <col min="11515" max="11769" width="9.140625" style="28"/>
    <col min="11770" max="11770" width="10.85546875" style="28" customWidth="1"/>
    <col min="11771" max="12025" width="9.140625" style="28"/>
    <col min="12026" max="12026" width="10.85546875" style="28" customWidth="1"/>
    <col min="12027" max="12281" width="9.140625" style="28"/>
    <col min="12282" max="12282" width="10.85546875" style="28" customWidth="1"/>
    <col min="12283" max="12537" width="9.140625" style="28"/>
    <col min="12538" max="12538" width="10.85546875" style="28" customWidth="1"/>
    <col min="12539" max="12793" width="9.140625" style="28"/>
    <col min="12794" max="12794" width="10.85546875" style="28" customWidth="1"/>
    <col min="12795" max="13049" width="9.140625" style="28"/>
    <col min="13050" max="13050" width="10.85546875" style="28" customWidth="1"/>
    <col min="13051" max="13305" width="9.140625" style="28"/>
    <col min="13306" max="13306" width="10.85546875" style="28" customWidth="1"/>
    <col min="13307" max="13561" width="9.140625" style="28"/>
    <col min="13562" max="13562" width="10.85546875" style="28" customWidth="1"/>
    <col min="13563" max="13817" width="9.140625" style="28"/>
    <col min="13818" max="13818" width="10.85546875" style="28" customWidth="1"/>
    <col min="13819" max="14073" width="9.140625" style="28"/>
    <col min="14074" max="14074" width="10.85546875" style="28" customWidth="1"/>
    <col min="14075" max="14329" width="9.140625" style="28"/>
    <col min="14330" max="14330" width="10.85546875" style="28" customWidth="1"/>
    <col min="14331" max="14585" width="9.140625" style="28"/>
    <col min="14586" max="14586" width="10.85546875" style="28" customWidth="1"/>
    <col min="14587" max="14841" width="9.140625" style="28"/>
    <col min="14842" max="14842" width="10.85546875" style="28" customWidth="1"/>
    <col min="14843" max="15097" width="9.140625" style="28"/>
    <col min="15098" max="15098" width="10.85546875" style="28" customWidth="1"/>
    <col min="15099" max="15353" width="9.140625" style="28"/>
    <col min="15354" max="15354" width="10.85546875" style="28" customWidth="1"/>
    <col min="15355" max="15609" width="9.140625" style="28"/>
    <col min="15610" max="15610" width="10.85546875" style="28" customWidth="1"/>
    <col min="15611" max="15865" width="9.140625" style="28"/>
    <col min="15866" max="15866" width="10.85546875" style="28" customWidth="1"/>
    <col min="15867" max="16121" width="9.140625" style="28"/>
    <col min="16122" max="16122" width="10.85546875" style="28" customWidth="1"/>
    <col min="16123" max="16384" width="9.140625" style="28"/>
  </cols>
  <sheetData>
    <row r="1" spans="1:24" ht="31.5">
      <c r="A1" s="36" t="s">
        <v>269</v>
      </c>
      <c r="B1" s="20" t="s">
        <v>0</v>
      </c>
      <c r="C1" s="20"/>
      <c r="D1" s="20"/>
      <c r="E1" s="20"/>
      <c r="F1" s="21"/>
      <c r="G1" s="20"/>
      <c r="H1" s="20"/>
      <c r="I1" s="20"/>
      <c r="J1" s="20"/>
      <c r="K1" s="22"/>
      <c r="L1" s="21"/>
      <c r="M1" s="22"/>
      <c r="N1" s="1"/>
      <c r="O1" s="20"/>
      <c r="P1" s="22">
        <v>1</v>
      </c>
      <c r="Q1" s="20" t="s">
        <v>1</v>
      </c>
      <c r="R1" s="20"/>
      <c r="S1" s="22"/>
      <c r="T1" s="20"/>
      <c r="U1" s="22"/>
      <c r="V1" s="20"/>
      <c r="W1" s="22"/>
      <c r="X1" s="20"/>
    </row>
    <row r="2" spans="1:24">
      <c r="B2" s="2" t="s">
        <v>2</v>
      </c>
      <c r="C2" s="3"/>
      <c r="D2" s="2" t="s">
        <v>3</v>
      </c>
      <c r="E2" s="3"/>
      <c r="F2" s="2" t="s">
        <v>4</v>
      </c>
      <c r="G2" s="3"/>
      <c r="H2" s="3" t="s">
        <v>208</v>
      </c>
      <c r="I2" s="2" t="s">
        <v>5</v>
      </c>
      <c r="J2" s="3"/>
      <c r="K2" s="16" t="s">
        <v>454</v>
      </c>
      <c r="L2" s="4" t="s">
        <v>6</v>
      </c>
      <c r="M2" s="5"/>
      <c r="N2" s="3" t="s">
        <v>7</v>
      </c>
      <c r="O2" s="3"/>
      <c r="P2" s="3"/>
      <c r="Q2" s="3"/>
      <c r="R2" s="6" t="s">
        <v>8</v>
      </c>
      <c r="S2" s="7"/>
      <c r="T2" s="6" t="s">
        <v>3</v>
      </c>
      <c r="U2" s="7"/>
      <c r="V2" s="6" t="s">
        <v>4</v>
      </c>
      <c r="W2" s="7"/>
      <c r="X2" s="6" t="s">
        <v>5</v>
      </c>
    </row>
    <row r="3" spans="1:24">
      <c r="B3" s="24"/>
      <c r="C3" s="17" t="s">
        <v>455</v>
      </c>
      <c r="D3" s="24"/>
      <c r="E3" s="17" t="s">
        <v>455</v>
      </c>
      <c r="F3" s="25"/>
      <c r="G3" s="17" t="s">
        <v>455</v>
      </c>
      <c r="H3" s="17"/>
      <c r="I3" s="8"/>
      <c r="J3" s="17" t="s">
        <v>455</v>
      </c>
      <c r="K3" s="25"/>
      <c r="L3" s="25"/>
      <c r="M3" s="17" t="s">
        <v>455</v>
      </c>
      <c r="N3" s="25"/>
      <c r="O3" s="17" t="s">
        <v>455</v>
      </c>
      <c r="P3" s="25"/>
      <c r="Q3" s="25"/>
      <c r="R3" s="17" t="s">
        <v>455</v>
      </c>
      <c r="S3" s="25"/>
      <c r="T3" s="17" t="s">
        <v>455</v>
      </c>
      <c r="U3" s="25"/>
      <c r="V3" s="17" t="s">
        <v>455</v>
      </c>
      <c r="W3" s="25"/>
      <c r="X3" s="17" t="s">
        <v>455</v>
      </c>
    </row>
    <row r="4" spans="1:24" ht="15" thickBot="1">
      <c r="B4" s="26"/>
      <c r="C4" s="9"/>
      <c r="D4" s="26"/>
      <c r="E4" s="27"/>
      <c r="F4" s="27"/>
      <c r="G4" s="27"/>
      <c r="H4" s="27"/>
      <c r="I4" s="10"/>
      <c r="J4" s="27"/>
      <c r="K4" s="27"/>
      <c r="L4" s="27"/>
      <c r="M4" s="27"/>
      <c r="N4" s="27"/>
      <c r="O4" s="26"/>
      <c r="P4" s="27"/>
      <c r="Q4" s="27"/>
      <c r="R4" s="27"/>
      <c r="S4" s="27"/>
      <c r="T4" s="27"/>
      <c r="U4" s="27"/>
      <c r="V4" s="27"/>
      <c r="W4" s="27"/>
      <c r="X4" s="27"/>
    </row>
    <row r="5" spans="1:24" s="18" customFormat="1" ht="15">
      <c r="A5" s="28" t="s">
        <v>209</v>
      </c>
      <c r="B5" s="28">
        <v>4.7980000000000002E-2</v>
      </c>
      <c r="C5" s="28">
        <v>1.31E-3</v>
      </c>
      <c r="D5" s="28">
        <v>0.11897000000000001</v>
      </c>
      <c r="E5" s="28">
        <v>5.5500000000000002E-3</v>
      </c>
      <c r="F5" s="28">
        <v>1.7989999999999999E-2</v>
      </c>
      <c r="G5" s="28">
        <v>4.2999999999999999E-4</v>
      </c>
      <c r="H5" s="28">
        <f>(G5/F5)/(E5/D5)</f>
        <v>0.51236773182298478</v>
      </c>
      <c r="I5" s="28">
        <v>6.0400000000000002E-3</v>
      </c>
      <c r="J5" s="28">
        <v>2.5000000000000001E-4</v>
      </c>
      <c r="K5" s="28">
        <v>0.9</v>
      </c>
      <c r="L5" s="28">
        <v>2.34</v>
      </c>
      <c r="M5" s="28">
        <v>0.01</v>
      </c>
      <c r="N5" s="28"/>
      <c r="O5" s="28"/>
      <c r="P5" s="28"/>
      <c r="Q5" s="28">
        <v>98</v>
      </c>
      <c r="R5" s="28">
        <v>62</v>
      </c>
      <c r="S5" s="28">
        <v>114</v>
      </c>
      <c r="T5" s="28">
        <v>5</v>
      </c>
      <c r="U5" s="18">
        <v>115</v>
      </c>
      <c r="V5" s="18">
        <v>3</v>
      </c>
      <c r="W5" s="28">
        <v>122</v>
      </c>
      <c r="X5" s="28">
        <v>5</v>
      </c>
    </row>
    <row r="6" spans="1:24" s="18" customFormat="1" ht="15">
      <c r="A6" s="28" t="s">
        <v>210</v>
      </c>
      <c r="B6" s="28">
        <v>4.6730000000000001E-2</v>
      </c>
      <c r="C6" s="28">
        <v>1.09E-3</v>
      </c>
      <c r="D6" s="28">
        <v>0.12526000000000001</v>
      </c>
      <c r="E6" s="28">
        <v>5.2300000000000003E-3</v>
      </c>
      <c r="F6" s="28">
        <v>1.9439999999999999E-2</v>
      </c>
      <c r="G6" s="28">
        <v>4.4999999999999999E-4</v>
      </c>
      <c r="H6" s="28">
        <f t="shared" ref="H6:H64" si="0">(G6/F6)/(E6/D6)</f>
        <v>0.55440478719637432</v>
      </c>
      <c r="I6" s="28">
        <v>6.7000000000000002E-3</v>
      </c>
      <c r="J6" s="28">
        <v>2.7E-4</v>
      </c>
      <c r="K6" s="28">
        <v>0.9</v>
      </c>
      <c r="L6" s="28">
        <v>1.52</v>
      </c>
      <c r="M6" s="28">
        <v>0.01</v>
      </c>
      <c r="N6" s="28"/>
      <c r="O6" s="28"/>
      <c r="P6" s="28"/>
      <c r="Q6" s="28">
        <v>35</v>
      </c>
      <c r="R6" s="28">
        <v>49</v>
      </c>
      <c r="S6" s="28">
        <v>120</v>
      </c>
      <c r="T6" s="28">
        <v>5</v>
      </c>
      <c r="U6" s="18">
        <v>124</v>
      </c>
      <c r="V6" s="18">
        <v>3</v>
      </c>
      <c r="W6" s="28">
        <v>135</v>
      </c>
      <c r="X6" s="28">
        <v>5</v>
      </c>
    </row>
    <row r="7" spans="1:24" s="18" customFormat="1" ht="15">
      <c r="A7" s="28" t="s">
        <v>211</v>
      </c>
      <c r="B7" s="28">
        <v>5.459E-2</v>
      </c>
      <c r="C7" s="28">
        <v>1.2099999999999999E-3</v>
      </c>
      <c r="D7" s="28">
        <v>0.17923</v>
      </c>
      <c r="E7" s="28">
        <v>7.2500000000000004E-3</v>
      </c>
      <c r="F7" s="28">
        <v>2.3810000000000001E-2</v>
      </c>
      <c r="G7" s="28">
        <v>5.5000000000000003E-4</v>
      </c>
      <c r="H7" s="28">
        <f t="shared" si="0"/>
        <v>0.57105244102014519</v>
      </c>
      <c r="I7" s="28">
        <v>8.1700000000000002E-3</v>
      </c>
      <c r="J7" s="28">
        <v>2.9999999999999997E-4</v>
      </c>
      <c r="K7" s="28">
        <v>0.9</v>
      </c>
      <c r="L7" s="28">
        <v>1.04</v>
      </c>
      <c r="M7" s="28">
        <v>0.01</v>
      </c>
      <c r="N7" s="28"/>
      <c r="O7" s="28"/>
      <c r="P7" s="28"/>
      <c r="Q7" s="28">
        <v>395</v>
      </c>
      <c r="R7" s="28">
        <v>49</v>
      </c>
      <c r="S7" s="28">
        <v>167</v>
      </c>
      <c r="T7" s="28">
        <v>6</v>
      </c>
      <c r="U7" s="18">
        <v>152</v>
      </c>
      <c r="V7" s="18">
        <v>3</v>
      </c>
      <c r="W7" s="28">
        <v>164</v>
      </c>
      <c r="X7" s="28">
        <v>6</v>
      </c>
    </row>
    <row r="8" spans="1:24" s="18" customFormat="1" ht="15">
      <c r="A8" s="28" t="s">
        <v>212</v>
      </c>
      <c r="B8" s="28">
        <v>5.0869999999999999E-2</v>
      </c>
      <c r="C8" s="28">
        <v>6.8000000000000005E-4</v>
      </c>
      <c r="D8" s="28">
        <v>0.17837</v>
      </c>
      <c r="E8" s="28">
        <v>5.1799999999999997E-3</v>
      </c>
      <c r="F8" s="28">
        <v>2.5430000000000001E-2</v>
      </c>
      <c r="G8" s="28">
        <v>5.5999999999999995E-4</v>
      </c>
      <c r="H8" s="28">
        <f t="shared" si="0"/>
        <v>0.7582871900606859</v>
      </c>
      <c r="I8" s="28">
        <v>8.5000000000000006E-3</v>
      </c>
      <c r="J8" s="28">
        <v>3.2000000000000003E-4</v>
      </c>
      <c r="K8" s="28">
        <v>0.9</v>
      </c>
      <c r="L8" s="28">
        <v>2.42</v>
      </c>
      <c r="M8" s="28">
        <v>0.01</v>
      </c>
      <c r="N8" s="28"/>
      <c r="O8" s="28"/>
      <c r="P8" s="28"/>
      <c r="Q8" s="28">
        <v>235</v>
      </c>
      <c r="R8" s="28">
        <v>30</v>
      </c>
      <c r="S8" s="28">
        <v>167</v>
      </c>
      <c r="T8" s="28">
        <v>4</v>
      </c>
      <c r="U8" s="18">
        <v>162</v>
      </c>
      <c r="V8" s="18">
        <v>4</v>
      </c>
      <c r="W8" s="28">
        <v>171</v>
      </c>
      <c r="X8" s="28">
        <v>6</v>
      </c>
    </row>
    <row r="9" spans="1:24" s="18" customFormat="1" ht="15">
      <c r="A9" s="28" t="s">
        <v>213</v>
      </c>
      <c r="B9" s="28">
        <v>5.3159999999999999E-2</v>
      </c>
      <c r="C9" s="28">
        <v>1E-3</v>
      </c>
      <c r="D9" s="28">
        <v>0.19066</v>
      </c>
      <c r="E9" s="28">
        <v>6.96E-3</v>
      </c>
      <c r="F9" s="28">
        <v>2.6020000000000001E-2</v>
      </c>
      <c r="G9" s="28">
        <v>5.9000000000000003E-4</v>
      </c>
      <c r="H9" s="28">
        <f t="shared" si="0"/>
        <v>0.62114796752277202</v>
      </c>
      <c r="I9" s="28">
        <v>8.8599999999999998E-3</v>
      </c>
      <c r="J9" s="28">
        <v>2.9999999999999997E-4</v>
      </c>
      <c r="K9" s="28">
        <v>0.9</v>
      </c>
      <c r="L9" s="28">
        <v>1.1599999999999999</v>
      </c>
      <c r="M9" s="28">
        <v>0.01</v>
      </c>
      <c r="N9" s="28"/>
      <c r="O9" s="28"/>
      <c r="P9" s="28"/>
      <c r="Q9" s="28">
        <v>336</v>
      </c>
      <c r="R9" s="28">
        <v>42</v>
      </c>
      <c r="S9" s="28">
        <v>177</v>
      </c>
      <c r="T9" s="28">
        <v>6</v>
      </c>
      <c r="U9" s="18">
        <v>166</v>
      </c>
      <c r="V9" s="18">
        <v>4</v>
      </c>
      <c r="W9" s="28">
        <v>178</v>
      </c>
      <c r="X9" s="28">
        <v>6</v>
      </c>
    </row>
    <row r="10" spans="1:24" s="18" customFormat="1" ht="15">
      <c r="A10" s="28" t="s">
        <v>214</v>
      </c>
      <c r="B10" s="28">
        <v>5.0310000000000001E-2</v>
      </c>
      <c r="C10" s="28">
        <v>5.6999999999999998E-4</v>
      </c>
      <c r="D10" s="28">
        <v>0.18795000000000001</v>
      </c>
      <c r="E10" s="28">
        <v>4.8300000000000001E-3</v>
      </c>
      <c r="F10" s="28">
        <v>2.7099999999999999E-2</v>
      </c>
      <c r="G10" s="28">
        <v>5.8E-4</v>
      </c>
      <c r="H10" s="28">
        <f t="shared" si="0"/>
        <v>0.83282528477458695</v>
      </c>
      <c r="I10" s="28">
        <v>9.3200000000000002E-3</v>
      </c>
      <c r="J10" s="28">
        <v>3.5E-4</v>
      </c>
      <c r="K10" s="28">
        <v>0.9</v>
      </c>
      <c r="L10" s="28">
        <v>3.74</v>
      </c>
      <c r="M10" s="28">
        <v>0.01</v>
      </c>
      <c r="N10" s="28"/>
      <c r="O10" s="28"/>
      <c r="P10" s="28"/>
      <c r="Q10" s="28">
        <v>209</v>
      </c>
      <c r="R10" s="28">
        <v>26</v>
      </c>
      <c r="S10" s="28">
        <v>175</v>
      </c>
      <c r="T10" s="28">
        <v>4</v>
      </c>
      <c r="U10" s="18">
        <v>172</v>
      </c>
      <c r="V10" s="18">
        <v>4</v>
      </c>
      <c r="W10" s="28">
        <v>188</v>
      </c>
      <c r="X10" s="28">
        <v>7</v>
      </c>
    </row>
    <row r="11" spans="1:24" ht="15">
      <c r="A11" s="28" t="s">
        <v>215</v>
      </c>
      <c r="B11" s="28">
        <v>5.0869999999999999E-2</v>
      </c>
      <c r="C11" s="28">
        <v>6.4000000000000005E-4</v>
      </c>
      <c r="D11" s="28">
        <v>0.19433</v>
      </c>
      <c r="E11" s="28">
        <v>5.5300000000000002E-3</v>
      </c>
      <c r="F11" s="28">
        <v>2.7709999999999999E-2</v>
      </c>
      <c r="G11" s="28">
        <v>6.4000000000000005E-4</v>
      </c>
      <c r="H11" s="28">
        <f t="shared" si="0"/>
        <v>0.81163014246624332</v>
      </c>
      <c r="I11" s="28">
        <v>1.023E-2</v>
      </c>
      <c r="J11" s="28">
        <v>5.0000000000000001E-4</v>
      </c>
      <c r="K11" s="28">
        <v>0.9</v>
      </c>
      <c r="L11" s="28">
        <v>10.76</v>
      </c>
      <c r="M11" s="28">
        <v>0.01</v>
      </c>
      <c r="Q11" s="28">
        <v>235</v>
      </c>
      <c r="R11" s="28">
        <v>29</v>
      </c>
      <c r="S11" s="28">
        <v>180</v>
      </c>
      <c r="T11" s="28">
        <v>5</v>
      </c>
      <c r="U11" s="18">
        <v>176</v>
      </c>
      <c r="V11" s="18">
        <v>4</v>
      </c>
      <c r="W11" s="28">
        <v>206</v>
      </c>
      <c r="X11" s="28">
        <v>10</v>
      </c>
    </row>
    <row r="12" spans="1:24" s="18" customFormat="1" ht="15">
      <c r="A12" s="28" t="s">
        <v>216</v>
      </c>
      <c r="B12" s="28">
        <v>5.1659999999999998E-2</v>
      </c>
      <c r="C12" s="28">
        <v>6.9999999999999999E-4</v>
      </c>
      <c r="D12" s="28">
        <v>0.19786999999999999</v>
      </c>
      <c r="E12" s="28">
        <v>5.8300000000000001E-3</v>
      </c>
      <c r="F12" s="28">
        <v>2.7779999999999999E-2</v>
      </c>
      <c r="G12" s="28">
        <v>6.2E-4</v>
      </c>
      <c r="H12" s="28">
        <f t="shared" si="0"/>
        <v>0.75747943595044132</v>
      </c>
      <c r="I12" s="28">
        <v>9.6399999999999993E-3</v>
      </c>
      <c r="J12" s="28">
        <v>3.4000000000000002E-4</v>
      </c>
      <c r="K12" s="28">
        <v>0.9</v>
      </c>
      <c r="L12" s="28">
        <v>2.41</v>
      </c>
      <c r="M12" s="28">
        <v>0.01</v>
      </c>
      <c r="N12" s="28"/>
      <c r="O12" s="28"/>
      <c r="P12" s="28"/>
      <c r="Q12" s="28">
        <v>270</v>
      </c>
      <c r="R12" s="28">
        <v>30</v>
      </c>
      <c r="S12" s="28">
        <v>183</v>
      </c>
      <c r="T12" s="28">
        <v>5</v>
      </c>
      <c r="U12" s="18">
        <v>177</v>
      </c>
      <c r="V12" s="18">
        <v>4</v>
      </c>
      <c r="W12" s="28">
        <v>194</v>
      </c>
      <c r="X12" s="28">
        <v>7</v>
      </c>
    </row>
    <row r="13" spans="1:24" ht="15">
      <c r="A13" s="28" t="s">
        <v>217</v>
      </c>
      <c r="B13" s="28">
        <v>5.1900000000000002E-2</v>
      </c>
      <c r="C13" s="28">
        <v>9.3999999999999997E-4</v>
      </c>
      <c r="D13" s="28">
        <v>0.21837999999999999</v>
      </c>
      <c r="E13" s="28">
        <v>7.7000000000000002E-3</v>
      </c>
      <c r="F13" s="28">
        <v>3.0519999999999999E-2</v>
      </c>
      <c r="G13" s="28">
        <v>6.8000000000000005E-4</v>
      </c>
      <c r="H13" s="28">
        <f t="shared" si="0"/>
        <v>0.63189732940715904</v>
      </c>
      <c r="I13" s="28">
        <v>1.042E-2</v>
      </c>
      <c r="J13" s="28">
        <v>4.4999999999999999E-4</v>
      </c>
      <c r="K13" s="28">
        <v>0.9</v>
      </c>
      <c r="L13" s="28">
        <v>2.2200000000000002</v>
      </c>
      <c r="M13" s="28">
        <v>0.01</v>
      </c>
      <c r="Q13" s="28">
        <v>281</v>
      </c>
      <c r="R13" s="28">
        <v>40</v>
      </c>
      <c r="S13" s="28">
        <v>201</v>
      </c>
      <c r="T13" s="28">
        <v>6</v>
      </c>
      <c r="U13" s="18">
        <v>194</v>
      </c>
      <c r="V13" s="18">
        <v>4</v>
      </c>
      <c r="W13" s="28">
        <v>210</v>
      </c>
      <c r="X13" s="28">
        <v>9</v>
      </c>
    </row>
    <row r="14" spans="1:24" s="18" customFormat="1" ht="15">
      <c r="A14" s="28" t="s">
        <v>218</v>
      </c>
      <c r="B14" s="28">
        <v>4.9910000000000003E-2</v>
      </c>
      <c r="C14" s="28">
        <v>6.8000000000000005E-4</v>
      </c>
      <c r="D14" s="28">
        <v>0.24398</v>
      </c>
      <c r="E14" s="28">
        <v>7.28E-3</v>
      </c>
      <c r="F14" s="28">
        <v>3.5459999999999998E-2</v>
      </c>
      <c r="G14" s="28">
        <v>8.1999999999999998E-4</v>
      </c>
      <c r="H14" s="28">
        <f t="shared" si="0"/>
        <v>0.77499333717607832</v>
      </c>
      <c r="I14" s="28">
        <v>1.1209999999999999E-2</v>
      </c>
      <c r="J14" s="28">
        <v>4.2000000000000002E-4</v>
      </c>
      <c r="K14" s="28">
        <v>0.9</v>
      </c>
      <c r="L14" s="28">
        <v>1.76</v>
      </c>
      <c r="M14" s="28">
        <v>0.01</v>
      </c>
      <c r="N14" s="28"/>
      <c r="O14" s="28"/>
      <c r="P14" s="28"/>
      <c r="Q14" s="28">
        <v>191</v>
      </c>
      <c r="R14" s="28">
        <v>31</v>
      </c>
      <c r="S14" s="28">
        <v>222</v>
      </c>
      <c r="T14" s="28">
        <v>6</v>
      </c>
      <c r="U14" s="18">
        <v>225</v>
      </c>
      <c r="V14" s="18">
        <v>5</v>
      </c>
      <c r="W14" s="28">
        <v>225</v>
      </c>
      <c r="X14" s="28">
        <v>8</v>
      </c>
    </row>
    <row r="15" spans="1:24" ht="15">
      <c r="A15" s="28" t="s">
        <v>219</v>
      </c>
      <c r="B15" s="28">
        <v>5.2949999999999997E-2</v>
      </c>
      <c r="C15" s="28">
        <v>1.0200000000000001E-3</v>
      </c>
      <c r="D15" s="28">
        <v>0.26332</v>
      </c>
      <c r="E15" s="28">
        <v>9.6699999999999998E-3</v>
      </c>
      <c r="F15" s="28">
        <v>3.6069999999999998E-2</v>
      </c>
      <c r="G15" s="28">
        <v>8.0999999999999996E-4</v>
      </c>
      <c r="H15" s="28">
        <f t="shared" si="0"/>
        <v>0.61149970082876315</v>
      </c>
      <c r="I15" s="28">
        <v>1.2019999999999999E-2</v>
      </c>
      <c r="J15" s="28">
        <v>4.6000000000000001E-4</v>
      </c>
      <c r="K15" s="28">
        <v>0.9</v>
      </c>
      <c r="L15" s="28">
        <v>0.71</v>
      </c>
      <c r="M15" s="28">
        <v>0.01</v>
      </c>
      <c r="Q15" s="28">
        <v>327</v>
      </c>
      <c r="R15" s="28">
        <v>43</v>
      </c>
      <c r="S15" s="28">
        <v>237</v>
      </c>
      <c r="T15" s="28">
        <v>8</v>
      </c>
      <c r="U15" s="18">
        <v>228</v>
      </c>
      <c r="V15" s="18">
        <v>5</v>
      </c>
      <c r="W15" s="28">
        <v>242</v>
      </c>
      <c r="X15" s="28">
        <v>9</v>
      </c>
    </row>
    <row r="16" spans="1:24" s="18" customFormat="1" ht="15">
      <c r="A16" s="28" t="s">
        <v>220</v>
      </c>
      <c r="B16" s="28">
        <v>5.1839999999999997E-2</v>
      </c>
      <c r="C16" s="28">
        <v>6.2E-4</v>
      </c>
      <c r="D16" s="28">
        <v>0.26012000000000002</v>
      </c>
      <c r="E16" s="28">
        <v>7.0099999999999997E-3</v>
      </c>
      <c r="F16" s="28">
        <v>3.6400000000000002E-2</v>
      </c>
      <c r="G16" s="28">
        <v>7.9000000000000001E-4</v>
      </c>
      <c r="H16" s="28">
        <f t="shared" si="0"/>
        <v>0.80534401404586864</v>
      </c>
      <c r="I16" s="28">
        <v>1.2200000000000001E-2</v>
      </c>
      <c r="J16" s="28">
        <v>4.2000000000000002E-4</v>
      </c>
      <c r="K16" s="28">
        <v>0.9</v>
      </c>
      <c r="L16" s="28">
        <v>3.48</v>
      </c>
      <c r="M16" s="28">
        <v>0.01</v>
      </c>
      <c r="N16" s="28"/>
      <c r="O16" s="28"/>
      <c r="P16" s="28"/>
      <c r="Q16" s="28">
        <v>278</v>
      </c>
      <c r="R16" s="28">
        <v>27</v>
      </c>
      <c r="S16" s="28">
        <v>235</v>
      </c>
      <c r="T16" s="28">
        <v>6</v>
      </c>
      <c r="U16" s="18">
        <v>230</v>
      </c>
      <c r="V16" s="18">
        <v>5</v>
      </c>
      <c r="W16" s="28">
        <v>245</v>
      </c>
      <c r="X16" s="28">
        <v>8</v>
      </c>
    </row>
    <row r="17" spans="1:24" s="18" customFormat="1" ht="15">
      <c r="A17" s="28" t="s">
        <v>221</v>
      </c>
      <c r="B17" s="28">
        <v>5.1159999999999997E-2</v>
      </c>
      <c r="C17" s="28">
        <v>6.2E-4</v>
      </c>
      <c r="D17" s="28">
        <v>0.25753999999999999</v>
      </c>
      <c r="E17" s="28">
        <v>7.0299999999999998E-3</v>
      </c>
      <c r="F17" s="28">
        <v>3.6510000000000001E-2</v>
      </c>
      <c r="G17" s="28">
        <v>8.0999999999999996E-4</v>
      </c>
      <c r="H17" s="28">
        <f t="shared" si="0"/>
        <v>0.81276043158151878</v>
      </c>
      <c r="I17" s="28">
        <v>1.1939999999999999E-2</v>
      </c>
      <c r="J17" s="28">
        <v>4.6999999999999999E-4</v>
      </c>
      <c r="K17" s="28">
        <v>0.9</v>
      </c>
      <c r="L17" s="28">
        <v>6.32</v>
      </c>
      <c r="M17" s="28">
        <v>0.01</v>
      </c>
      <c r="N17" s="28"/>
      <c r="O17" s="28"/>
      <c r="P17" s="28"/>
      <c r="Q17" s="28">
        <v>248</v>
      </c>
      <c r="R17" s="28">
        <v>27</v>
      </c>
      <c r="S17" s="28">
        <v>233</v>
      </c>
      <c r="T17" s="28">
        <v>6</v>
      </c>
      <c r="U17" s="18">
        <v>231</v>
      </c>
      <c r="V17" s="18">
        <v>5</v>
      </c>
      <c r="W17" s="28">
        <v>240</v>
      </c>
      <c r="X17" s="28">
        <v>9</v>
      </c>
    </row>
    <row r="18" spans="1:24" s="18" customFormat="1" ht="15">
      <c r="A18" s="28" t="s">
        <v>222</v>
      </c>
      <c r="B18" s="28">
        <v>5.1380000000000002E-2</v>
      </c>
      <c r="C18" s="28">
        <v>6.4999999999999997E-4</v>
      </c>
      <c r="D18" s="28">
        <v>0.25978000000000001</v>
      </c>
      <c r="E18" s="28">
        <v>7.3400000000000002E-3</v>
      </c>
      <c r="F18" s="28">
        <v>3.6670000000000001E-2</v>
      </c>
      <c r="G18" s="28">
        <v>8.1999999999999998E-4</v>
      </c>
      <c r="H18" s="28">
        <f t="shared" si="0"/>
        <v>0.7914301573277831</v>
      </c>
      <c r="I18" s="28">
        <v>1.942E-2</v>
      </c>
      <c r="J18" s="28">
        <v>2.2000000000000001E-3</v>
      </c>
      <c r="K18" s="28">
        <v>0.9</v>
      </c>
      <c r="L18" s="28">
        <v>177.67</v>
      </c>
      <c r="M18" s="28">
        <v>0.36</v>
      </c>
      <c r="N18" s="28"/>
      <c r="O18" s="28"/>
      <c r="P18" s="28"/>
      <c r="Q18" s="28">
        <v>258</v>
      </c>
      <c r="R18" s="28">
        <v>29</v>
      </c>
      <c r="S18" s="28">
        <v>234</v>
      </c>
      <c r="T18" s="28">
        <v>6</v>
      </c>
      <c r="U18" s="18">
        <v>232</v>
      </c>
      <c r="V18" s="18">
        <v>5</v>
      </c>
      <c r="W18" s="28">
        <v>389</v>
      </c>
      <c r="X18" s="28">
        <v>44</v>
      </c>
    </row>
    <row r="19" spans="1:24" s="18" customFormat="1" ht="15">
      <c r="A19" s="28" t="s">
        <v>223</v>
      </c>
      <c r="B19" s="28">
        <v>5.0689999999999999E-2</v>
      </c>
      <c r="C19" s="28">
        <v>1.39E-3</v>
      </c>
      <c r="D19" s="28">
        <v>0.26412000000000002</v>
      </c>
      <c r="E19" s="28">
        <v>1.059E-2</v>
      </c>
      <c r="F19" s="28">
        <v>3.7789999999999997E-2</v>
      </c>
      <c r="G19" s="28">
        <v>7.3999999999999999E-4</v>
      </c>
      <c r="H19" s="28">
        <f t="shared" si="0"/>
        <v>0.48838257044483951</v>
      </c>
      <c r="I19" s="28">
        <v>1.191E-2</v>
      </c>
      <c r="J19" s="28">
        <v>2.5999999999999998E-4</v>
      </c>
      <c r="K19" s="28">
        <v>0.79</v>
      </c>
      <c r="L19" s="28">
        <v>9.16</v>
      </c>
      <c r="M19" s="28">
        <v>0.01</v>
      </c>
      <c r="N19" s="28">
        <v>226</v>
      </c>
      <c r="O19" s="28">
        <v>62</v>
      </c>
      <c r="P19" s="28"/>
      <c r="Q19" s="28">
        <v>227</v>
      </c>
      <c r="R19" s="28">
        <v>62</v>
      </c>
      <c r="S19" s="28">
        <v>238</v>
      </c>
      <c r="T19" s="28">
        <v>9</v>
      </c>
      <c r="U19" s="18">
        <v>239</v>
      </c>
      <c r="V19" s="18">
        <v>5</v>
      </c>
      <c r="W19" s="28">
        <v>239</v>
      </c>
      <c r="X19" s="28">
        <v>5</v>
      </c>
    </row>
    <row r="20" spans="1:24" ht="15">
      <c r="A20" s="28" t="s">
        <v>224</v>
      </c>
      <c r="B20" s="28">
        <v>5.1470000000000002E-2</v>
      </c>
      <c r="C20" s="28">
        <v>6.6E-4</v>
      </c>
      <c r="D20" s="28">
        <v>0.27189999999999998</v>
      </c>
      <c r="E20" s="28">
        <v>7.7200000000000003E-3</v>
      </c>
      <c r="F20" s="28">
        <v>3.832E-2</v>
      </c>
      <c r="G20" s="28">
        <v>8.4000000000000003E-4</v>
      </c>
      <c r="H20" s="28">
        <f t="shared" si="0"/>
        <v>0.77205047216242817</v>
      </c>
      <c r="I20" s="28">
        <v>1.3129999999999999E-2</v>
      </c>
      <c r="J20" s="28">
        <v>5.5000000000000003E-4</v>
      </c>
      <c r="K20" s="28">
        <v>0.9</v>
      </c>
      <c r="L20" s="28">
        <v>2.12</v>
      </c>
      <c r="M20" s="28">
        <v>0.01</v>
      </c>
      <c r="Q20" s="28">
        <v>262</v>
      </c>
      <c r="R20" s="28">
        <v>29</v>
      </c>
      <c r="S20" s="28">
        <v>244</v>
      </c>
      <c r="T20" s="28">
        <v>6</v>
      </c>
      <c r="U20" s="18">
        <v>242</v>
      </c>
      <c r="V20" s="18">
        <v>5</v>
      </c>
      <c r="W20" s="28">
        <v>264</v>
      </c>
      <c r="X20" s="28">
        <v>11</v>
      </c>
    </row>
    <row r="21" spans="1:24" ht="15">
      <c r="A21" s="28" t="s">
        <v>225</v>
      </c>
      <c r="B21" s="28">
        <v>5.1180000000000003E-2</v>
      </c>
      <c r="C21" s="28">
        <v>5.8E-4</v>
      </c>
      <c r="D21" s="28">
        <v>0.27378999999999998</v>
      </c>
      <c r="E21" s="28">
        <v>7.0099999999999997E-3</v>
      </c>
      <c r="F21" s="28">
        <v>3.8800000000000001E-2</v>
      </c>
      <c r="G21" s="28">
        <v>8.4000000000000003E-4</v>
      </c>
      <c r="H21" s="28">
        <f t="shared" si="0"/>
        <v>0.8455652455255378</v>
      </c>
      <c r="I21" s="28">
        <v>1.281E-2</v>
      </c>
      <c r="J21" s="28">
        <v>5.1999999999999995E-4</v>
      </c>
      <c r="K21" s="28">
        <v>0.9</v>
      </c>
      <c r="L21" s="28">
        <v>13.24</v>
      </c>
      <c r="M21" s="28">
        <v>0.03</v>
      </c>
      <c r="Q21" s="28">
        <v>249</v>
      </c>
      <c r="R21" s="28">
        <v>25</v>
      </c>
      <c r="S21" s="28">
        <v>246</v>
      </c>
      <c r="T21" s="28">
        <v>6</v>
      </c>
      <c r="U21" s="18">
        <v>245</v>
      </c>
      <c r="V21" s="18">
        <v>5</v>
      </c>
      <c r="W21" s="28">
        <v>257</v>
      </c>
      <c r="X21" s="28">
        <v>10</v>
      </c>
    </row>
    <row r="22" spans="1:24" s="18" customFormat="1" ht="15">
      <c r="A22" s="28" t="s">
        <v>226</v>
      </c>
      <c r="B22" s="28">
        <v>5.3080000000000002E-2</v>
      </c>
      <c r="C22" s="28">
        <v>7.3999999999999999E-4</v>
      </c>
      <c r="D22" s="28">
        <v>0.31496000000000002</v>
      </c>
      <c r="E22" s="28">
        <v>9.4400000000000005E-3</v>
      </c>
      <c r="F22" s="28">
        <v>4.3040000000000002E-2</v>
      </c>
      <c r="G22" s="28">
        <v>9.6000000000000002E-4</v>
      </c>
      <c r="H22" s="28">
        <f t="shared" si="0"/>
        <v>0.74418751181400034</v>
      </c>
      <c r="I22" s="28">
        <v>1.397E-2</v>
      </c>
      <c r="J22" s="28">
        <v>5.8E-4</v>
      </c>
      <c r="K22" s="28">
        <v>0.9</v>
      </c>
      <c r="L22" s="28">
        <v>2.2999999999999998</v>
      </c>
      <c r="M22" s="28">
        <v>0.01</v>
      </c>
      <c r="N22" s="28"/>
      <c r="O22" s="28"/>
      <c r="P22" s="28"/>
      <c r="Q22" s="28">
        <v>332</v>
      </c>
      <c r="R22" s="28">
        <v>31</v>
      </c>
      <c r="S22" s="28">
        <v>278</v>
      </c>
      <c r="T22" s="28">
        <v>7</v>
      </c>
      <c r="U22" s="18">
        <v>272</v>
      </c>
      <c r="V22" s="18">
        <v>6</v>
      </c>
      <c r="W22" s="28">
        <v>280</v>
      </c>
      <c r="X22" s="28">
        <v>12</v>
      </c>
    </row>
    <row r="23" spans="1:24" ht="15">
      <c r="A23" s="28" t="s">
        <v>227</v>
      </c>
      <c r="B23" s="28">
        <v>5.654E-2</v>
      </c>
      <c r="C23" s="28">
        <v>6.7000000000000002E-4</v>
      </c>
      <c r="D23" s="28">
        <v>0.45323999999999998</v>
      </c>
      <c r="E23" s="28">
        <v>1.2120000000000001E-2</v>
      </c>
      <c r="F23" s="28">
        <v>5.8139999999999997E-2</v>
      </c>
      <c r="G23" s="28">
        <v>1.2600000000000001E-3</v>
      </c>
      <c r="H23" s="28">
        <f t="shared" si="0"/>
        <v>0.81044048677313552</v>
      </c>
      <c r="I23" s="28">
        <v>2.0570000000000001E-2</v>
      </c>
      <c r="J23" s="28">
        <v>9.6000000000000002E-4</v>
      </c>
      <c r="K23" s="28">
        <v>0.9</v>
      </c>
      <c r="L23" s="28">
        <v>1.21</v>
      </c>
      <c r="M23" s="28">
        <v>0.01</v>
      </c>
      <c r="Q23" s="28">
        <v>474</v>
      </c>
      <c r="R23" s="28">
        <v>26</v>
      </c>
      <c r="S23" s="28">
        <v>380</v>
      </c>
      <c r="T23" s="28">
        <v>8</v>
      </c>
      <c r="U23" s="18">
        <v>364</v>
      </c>
      <c r="V23" s="18">
        <v>8</v>
      </c>
      <c r="W23" s="28">
        <v>412</v>
      </c>
      <c r="X23" s="28">
        <v>19</v>
      </c>
    </row>
    <row r="24" spans="1:24" ht="15">
      <c r="A24" s="28" t="s">
        <v>228</v>
      </c>
      <c r="B24" s="28">
        <v>5.4780000000000002E-2</v>
      </c>
      <c r="C24" s="28">
        <v>5.5999999999999995E-4</v>
      </c>
      <c r="D24" s="28">
        <v>0.45413999999999999</v>
      </c>
      <c r="E24" s="28">
        <v>1.074E-2</v>
      </c>
      <c r="F24" s="28">
        <v>6.0130000000000003E-2</v>
      </c>
      <c r="G24" s="28">
        <v>1.2700000000000001E-3</v>
      </c>
      <c r="H24" s="28">
        <f t="shared" si="0"/>
        <v>0.89309568560483943</v>
      </c>
      <c r="I24" s="28">
        <v>2.239E-2</v>
      </c>
      <c r="J24" s="28">
        <v>9.6000000000000002E-4</v>
      </c>
      <c r="K24" s="28">
        <v>0.9</v>
      </c>
      <c r="L24" s="28">
        <v>4.22</v>
      </c>
      <c r="M24" s="28">
        <v>0.01</v>
      </c>
      <c r="Q24" s="28">
        <v>403</v>
      </c>
      <c r="R24" s="28">
        <v>23</v>
      </c>
      <c r="S24" s="28">
        <v>380</v>
      </c>
      <c r="T24" s="28">
        <v>7</v>
      </c>
      <c r="U24" s="18">
        <v>376</v>
      </c>
      <c r="V24" s="18">
        <v>8</v>
      </c>
      <c r="W24" s="28">
        <v>448</v>
      </c>
      <c r="X24" s="28">
        <v>19</v>
      </c>
    </row>
    <row r="25" spans="1:24" s="18" customFormat="1" ht="15">
      <c r="A25" s="28" t="s">
        <v>229</v>
      </c>
      <c r="B25" s="28">
        <v>5.5399999999999998E-2</v>
      </c>
      <c r="C25" s="28">
        <v>5.6999999999999998E-4</v>
      </c>
      <c r="D25" s="28">
        <v>0.51312000000000002</v>
      </c>
      <c r="E25" s="28">
        <v>1.2120000000000001E-2</v>
      </c>
      <c r="F25" s="28">
        <v>6.719E-2</v>
      </c>
      <c r="G25" s="28">
        <v>1.4300000000000001E-3</v>
      </c>
      <c r="H25" s="28">
        <f t="shared" si="0"/>
        <v>0.9010475686651862</v>
      </c>
      <c r="I25" s="28">
        <v>2.283E-2</v>
      </c>
      <c r="J25" s="28">
        <v>1.1800000000000001E-3</v>
      </c>
      <c r="K25" s="28">
        <v>0.9</v>
      </c>
      <c r="L25" s="28">
        <v>69.540000000000006</v>
      </c>
      <c r="M25" s="28">
        <v>0.14000000000000001</v>
      </c>
      <c r="N25" s="28"/>
      <c r="O25" s="28"/>
      <c r="P25" s="28"/>
      <c r="Q25" s="28">
        <v>428</v>
      </c>
      <c r="R25" s="28">
        <v>23</v>
      </c>
      <c r="S25" s="28">
        <v>421</v>
      </c>
      <c r="T25" s="28">
        <v>8</v>
      </c>
      <c r="U25" s="18">
        <v>419</v>
      </c>
      <c r="V25" s="18">
        <v>9</v>
      </c>
      <c r="W25" s="28">
        <v>456</v>
      </c>
      <c r="X25" s="28">
        <v>23</v>
      </c>
    </row>
    <row r="26" spans="1:24" ht="15">
      <c r="A26" s="28" t="s">
        <v>230</v>
      </c>
      <c r="B26" s="28">
        <v>5.5750000000000001E-2</v>
      </c>
      <c r="C26" s="28">
        <v>3.2200000000000002E-3</v>
      </c>
      <c r="D26" s="28">
        <v>0.53973000000000004</v>
      </c>
      <c r="E26" s="28">
        <v>3.9640000000000002E-2</v>
      </c>
      <c r="F26" s="28">
        <v>7.0209999999999995E-2</v>
      </c>
      <c r="G26" s="28">
        <v>1.5499999999999999E-3</v>
      </c>
      <c r="H26" s="28">
        <f t="shared" si="0"/>
        <v>0.30059076769978377</v>
      </c>
      <c r="I26" s="28">
        <v>2.1870000000000001E-2</v>
      </c>
      <c r="J26" s="28">
        <v>4.0999999999999999E-4</v>
      </c>
      <c r="K26" s="28">
        <v>0.79</v>
      </c>
      <c r="L26" s="28">
        <v>1.51</v>
      </c>
      <c r="M26" s="28">
        <v>0.01</v>
      </c>
      <c r="N26" s="28">
        <v>442</v>
      </c>
      <c r="O26" s="28">
        <v>128</v>
      </c>
      <c r="Q26" s="28">
        <v>442</v>
      </c>
      <c r="R26" s="28">
        <v>126</v>
      </c>
      <c r="S26" s="28">
        <v>438</v>
      </c>
      <c r="T26" s="28">
        <v>26</v>
      </c>
      <c r="U26" s="18">
        <v>437</v>
      </c>
      <c r="V26" s="18">
        <v>9</v>
      </c>
      <c r="W26" s="28">
        <v>437</v>
      </c>
      <c r="X26" s="28">
        <v>8</v>
      </c>
    </row>
    <row r="27" spans="1:24" ht="15">
      <c r="A27" s="28" t="s">
        <v>231</v>
      </c>
      <c r="B27" s="28">
        <v>6.5070000000000003E-2</v>
      </c>
      <c r="C27" s="28">
        <v>7.9000000000000001E-4</v>
      </c>
      <c r="D27" s="28">
        <v>1.0923099999999999</v>
      </c>
      <c r="E27" s="28">
        <v>2.9860000000000001E-2</v>
      </c>
      <c r="F27" s="28">
        <v>0.12177</v>
      </c>
      <c r="G27" s="28">
        <v>2.6800000000000001E-3</v>
      </c>
      <c r="H27" s="28">
        <f t="shared" si="0"/>
        <v>0.80510142291136511</v>
      </c>
      <c r="I27" s="28">
        <v>3.9379999999999998E-2</v>
      </c>
      <c r="J27" s="28">
        <v>1.4E-3</v>
      </c>
      <c r="K27" s="28">
        <v>0.9</v>
      </c>
      <c r="L27" s="28">
        <v>1.58</v>
      </c>
      <c r="M27" s="28">
        <v>0.01</v>
      </c>
      <c r="Q27" s="28">
        <v>777</v>
      </c>
      <c r="R27" s="28">
        <v>25</v>
      </c>
      <c r="S27" s="28">
        <v>750</v>
      </c>
      <c r="T27" s="28">
        <v>14</v>
      </c>
      <c r="U27" s="18">
        <v>741</v>
      </c>
      <c r="V27" s="18">
        <v>15</v>
      </c>
      <c r="W27" s="28">
        <v>781</v>
      </c>
      <c r="X27" s="28">
        <v>27</v>
      </c>
    </row>
    <row r="28" spans="1:24" s="18" customFormat="1" ht="15">
      <c r="A28" s="28" t="s">
        <v>232</v>
      </c>
      <c r="B28" s="28">
        <v>6.9389999999999993E-2</v>
      </c>
      <c r="C28" s="28">
        <v>1.4E-3</v>
      </c>
      <c r="D28" s="28">
        <v>1.1927700000000001</v>
      </c>
      <c r="E28" s="28">
        <v>4.6179999999999999E-2</v>
      </c>
      <c r="F28" s="28">
        <v>0.12469</v>
      </c>
      <c r="G28" s="28">
        <v>2.96E-3</v>
      </c>
      <c r="H28" s="28">
        <f t="shared" si="0"/>
        <v>0.61314453955814763</v>
      </c>
      <c r="I28" s="28">
        <v>4.2610000000000002E-2</v>
      </c>
      <c r="J28" s="28">
        <v>2.8600000000000001E-3</v>
      </c>
      <c r="K28" s="28">
        <v>0.9</v>
      </c>
      <c r="L28" s="28">
        <v>1.1200000000000001</v>
      </c>
      <c r="M28" s="28">
        <v>0.01</v>
      </c>
      <c r="N28" s="28"/>
      <c r="O28" s="28"/>
      <c r="P28" s="28"/>
      <c r="Q28" s="28">
        <v>910</v>
      </c>
      <c r="R28" s="28">
        <v>41</v>
      </c>
      <c r="S28" s="28">
        <v>797</v>
      </c>
      <c r="T28" s="28">
        <v>21</v>
      </c>
      <c r="U28" s="18">
        <v>758</v>
      </c>
      <c r="V28" s="18">
        <v>17</v>
      </c>
      <c r="W28" s="28">
        <v>843</v>
      </c>
      <c r="X28" s="28">
        <v>55</v>
      </c>
    </row>
    <row r="29" spans="1:24" s="18" customFormat="1" ht="15">
      <c r="A29" s="28" t="s">
        <v>233</v>
      </c>
      <c r="B29" s="28">
        <v>6.411E-2</v>
      </c>
      <c r="C29" s="28">
        <v>8.4999999999999995E-4</v>
      </c>
      <c r="D29" s="28">
        <v>1.11772</v>
      </c>
      <c r="E29" s="28">
        <v>3.2390000000000002E-2</v>
      </c>
      <c r="F29" s="28">
        <v>0.12647</v>
      </c>
      <c r="G29" s="28">
        <v>2.7899999999999999E-3</v>
      </c>
      <c r="H29" s="28">
        <f t="shared" si="0"/>
        <v>0.76127007582554995</v>
      </c>
      <c r="I29" s="28">
        <v>4.1930000000000002E-2</v>
      </c>
      <c r="J29" s="28">
        <v>1.4E-3</v>
      </c>
      <c r="K29" s="28">
        <v>0.9</v>
      </c>
      <c r="L29" s="28">
        <v>1.43</v>
      </c>
      <c r="M29" s="28">
        <v>0.01</v>
      </c>
      <c r="N29" s="28"/>
      <c r="O29" s="28"/>
      <c r="P29" s="28"/>
      <c r="Q29" s="28">
        <v>745</v>
      </c>
      <c r="R29" s="28">
        <v>27</v>
      </c>
      <c r="S29" s="28">
        <v>762</v>
      </c>
      <c r="T29" s="28">
        <v>16</v>
      </c>
      <c r="U29" s="18">
        <v>768</v>
      </c>
      <c r="V29" s="18">
        <v>16</v>
      </c>
      <c r="W29" s="28">
        <v>830</v>
      </c>
      <c r="X29" s="28">
        <v>27</v>
      </c>
    </row>
    <row r="30" spans="1:24" ht="15">
      <c r="A30" s="28" t="s">
        <v>234</v>
      </c>
      <c r="B30" s="28">
        <v>6.5750000000000003E-2</v>
      </c>
      <c r="C30" s="28">
        <v>6.9999999999999999E-4</v>
      </c>
      <c r="D30" s="28">
        <v>1.1575599999999999</v>
      </c>
      <c r="E30" s="28">
        <v>2.8240000000000001E-2</v>
      </c>
      <c r="F30" s="28">
        <v>0.12770999999999999</v>
      </c>
      <c r="G30" s="28">
        <v>2.7499999999999998E-3</v>
      </c>
      <c r="H30" s="28">
        <f t="shared" si="0"/>
        <v>0.88264610219284445</v>
      </c>
      <c r="I30" s="28">
        <v>3.993E-2</v>
      </c>
      <c r="J30" s="28">
        <v>1.6900000000000001E-3</v>
      </c>
      <c r="K30" s="28">
        <v>0.9</v>
      </c>
      <c r="L30" s="28">
        <v>0.85</v>
      </c>
      <c r="M30" s="28">
        <v>0.01</v>
      </c>
      <c r="Q30" s="28">
        <v>798</v>
      </c>
      <c r="R30" s="28">
        <v>22</v>
      </c>
      <c r="S30" s="28">
        <v>781</v>
      </c>
      <c r="T30" s="28">
        <v>13</v>
      </c>
      <c r="U30" s="18">
        <v>775</v>
      </c>
      <c r="V30" s="18">
        <v>16</v>
      </c>
      <c r="W30" s="28">
        <v>791</v>
      </c>
      <c r="X30" s="28">
        <v>33</v>
      </c>
    </row>
    <row r="31" spans="1:24" ht="15">
      <c r="A31" s="28" t="s">
        <v>235</v>
      </c>
      <c r="B31" s="28">
        <v>7.9680000000000001E-2</v>
      </c>
      <c r="C31" s="28">
        <v>1.48E-3</v>
      </c>
      <c r="D31" s="28">
        <v>1.419</v>
      </c>
      <c r="E31" s="28">
        <v>5.2290000000000003E-2</v>
      </c>
      <c r="F31" s="28">
        <v>0.12917999999999999</v>
      </c>
      <c r="G31" s="28">
        <v>3.0799999999999998E-3</v>
      </c>
      <c r="H31" s="28">
        <f t="shared" si="0"/>
        <v>0.64702221177635133</v>
      </c>
      <c r="I31" s="28">
        <v>4.7419999999999997E-2</v>
      </c>
      <c r="J31" s="28">
        <v>1.75E-3</v>
      </c>
      <c r="K31" s="28">
        <v>0.9</v>
      </c>
      <c r="L31" s="28">
        <v>1.4</v>
      </c>
      <c r="M31" s="28">
        <v>0.01</v>
      </c>
      <c r="Q31" s="28">
        <v>1189</v>
      </c>
      <c r="R31" s="28">
        <v>36</v>
      </c>
      <c r="S31" s="28">
        <v>897</v>
      </c>
      <c r="T31" s="28">
        <v>22</v>
      </c>
      <c r="U31" s="18">
        <v>783</v>
      </c>
      <c r="V31" s="18">
        <v>18</v>
      </c>
      <c r="W31" s="28">
        <v>936</v>
      </c>
      <c r="X31" s="28">
        <v>34</v>
      </c>
    </row>
    <row r="32" spans="1:24" ht="15">
      <c r="A32" s="28" t="s">
        <v>236</v>
      </c>
      <c r="B32" s="28">
        <v>6.8949999999999997E-2</v>
      </c>
      <c r="C32" s="28">
        <v>1.0499999999999999E-3</v>
      </c>
      <c r="D32" s="28">
        <v>1.23007</v>
      </c>
      <c r="E32" s="28">
        <v>3.9269999999999999E-2</v>
      </c>
      <c r="F32" s="28">
        <v>0.12939999999999999</v>
      </c>
      <c r="G32" s="28">
        <v>2.8999999999999998E-3</v>
      </c>
      <c r="H32" s="28">
        <f t="shared" si="0"/>
        <v>0.70199278250010144</v>
      </c>
      <c r="I32" s="28">
        <v>4.1169999999999998E-2</v>
      </c>
      <c r="J32" s="28">
        <v>1.5E-3</v>
      </c>
      <c r="K32" s="28">
        <v>0.9</v>
      </c>
      <c r="L32" s="28">
        <v>0.63</v>
      </c>
      <c r="M32" s="28">
        <v>0.01</v>
      </c>
      <c r="Q32" s="28">
        <v>897</v>
      </c>
      <c r="R32" s="28">
        <v>31</v>
      </c>
      <c r="S32" s="28">
        <v>814</v>
      </c>
      <c r="T32" s="28">
        <v>18</v>
      </c>
      <c r="U32" s="18">
        <v>784</v>
      </c>
      <c r="V32" s="18">
        <v>17</v>
      </c>
      <c r="W32" s="28">
        <v>815</v>
      </c>
      <c r="X32" s="28">
        <v>29</v>
      </c>
    </row>
    <row r="33" spans="1:24" ht="15">
      <c r="A33" s="28" t="s">
        <v>237</v>
      </c>
      <c r="B33" s="28">
        <v>6.8159999999999998E-2</v>
      </c>
      <c r="C33" s="28">
        <v>8.8000000000000003E-4</v>
      </c>
      <c r="D33" s="28">
        <v>1.26603</v>
      </c>
      <c r="E33" s="28">
        <v>3.6269999999999997E-2</v>
      </c>
      <c r="F33" s="28">
        <v>0.13472000000000001</v>
      </c>
      <c r="G33" s="28">
        <v>3.0400000000000002E-3</v>
      </c>
      <c r="H33" s="28">
        <f t="shared" si="0"/>
        <v>0.78765847591991189</v>
      </c>
      <c r="I33" s="28">
        <v>4.2279999999999998E-2</v>
      </c>
      <c r="J33" s="28">
        <v>1.41E-3</v>
      </c>
      <c r="K33" s="28">
        <v>0.9</v>
      </c>
      <c r="L33" s="28">
        <v>1.72</v>
      </c>
      <c r="M33" s="28">
        <v>0.01</v>
      </c>
      <c r="Q33" s="28">
        <v>873</v>
      </c>
      <c r="R33" s="28">
        <v>26</v>
      </c>
      <c r="S33" s="28">
        <v>831</v>
      </c>
      <c r="T33" s="28">
        <v>16</v>
      </c>
      <c r="U33" s="18">
        <v>815</v>
      </c>
      <c r="V33" s="18">
        <v>17</v>
      </c>
      <c r="W33" s="28">
        <v>837</v>
      </c>
      <c r="X33" s="28">
        <v>27</v>
      </c>
    </row>
    <row r="34" spans="1:24" ht="15">
      <c r="A34" s="28" t="s">
        <v>238</v>
      </c>
      <c r="B34" s="28">
        <v>7.1379999999999999E-2</v>
      </c>
      <c r="C34" s="28">
        <v>8.7000000000000001E-4</v>
      </c>
      <c r="D34" s="28">
        <v>1.52088</v>
      </c>
      <c r="E34" s="28">
        <v>4.2180000000000002E-2</v>
      </c>
      <c r="F34" s="28">
        <v>0.15454999999999999</v>
      </c>
      <c r="G34" s="28">
        <v>3.62E-3</v>
      </c>
      <c r="H34" s="28">
        <f t="shared" si="0"/>
        <v>0.84455499447070903</v>
      </c>
      <c r="I34" s="28">
        <v>5.0729999999999997E-2</v>
      </c>
      <c r="J34" s="28">
        <v>2.3900000000000002E-3</v>
      </c>
      <c r="K34" s="28">
        <v>0.9</v>
      </c>
      <c r="L34" s="28">
        <v>7.18</v>
      </c>
      <c r="M34" s="28">
        <v>0.02</v>
      </c>
      <c r="Q34" s="28">
        <v>968</v>
      </c>
      <c r="R34" s="28">
        <v>24</v>
      </c>
      <c r="S34" s="28">
        <v>939</v>
      </c>
      <c r="T34" s="28">
        <v>17</v>
      </c>
      <c r="U34" s="18">
        <v>926</v>
      </c>
      <c r="V34" s="18">
        <v>20</v>
      </c>
      <c r="W34" s="28">
        <v>1000</v>
      </c>
      <c r="X34" s="28">
        <v>46</v>
      </c>
    </row>
    <row r="35" spans="1:24" ht="15">
      <c r="A35" s="28" t="s">
        <v>239</v>
      </c>
      <c r="B35" s="28">
        <v>7.5469999999999995E-2</v>
      </c>
      <c r="C35" s="28">
        <v>1.1999999999999999E-3</v>
      </c>
      <c r="D35" s="28">
        <v>1.7140899999999999</v>
      </c>
      <c r="E35" s="28">
        <v>5.7189999999999998E-2</v>
      </c>
      <c r="F35" s="28">
        <v>0.16472999999999999</v>
      </c>
      <c r="G35" s="28">
        <v>3.8899999999999998E-3</v>
      </c>
      <c r="H35" s="28">
        <f t="shared" si="0"/>
        <v>0.70776719235162522</v>
      </c>
      <c r="I35" s="28">
        <v>5.2949999999999997E-2</v>
      </c>
      <c r="J35" s="28">
        <v>2.2000000000000001E-3</v>
      </c>
      <c r="K35" s="28">
        <v>0.9</v>
      </c>
      <c r="L35" s="28">
        <v>1.54</v>
      </c>
      <c r="M35" s="28">
        <v>0.01</v>
      </c>
      <c r="Q35" s="28">
        <v>1081</v>
      </c>
      <c r="R35" s="28">
        <v>31</v>
      </c>
      <c r="S35" s="28">
        <v>1014</v>
      </c>
      <c r="T35" s="28">
        <v>21</v>
      </c>
      <c r="U35" s="18">
        <v>983</v>
      </c>
      <c r="V35" s="18">
        <v>22</v>
      </c>
      <c r="W35" s="28">
        <v>1043</v>
      </c>
      <c r="X35" s="28">
        <v>42</v>
      </c>
    </row>
    <row r="36" spans="1:24" s="18" customFormat="1" ht="15">
      <c r="A36" s="28" t="s">
        <v>240</v>
      </c>
      <c r="B36" s="28">
        <v>0.11082</v>
      </c>
      <c r="C36" s="28">
        <v>1.1199999999999999E-3</v>
      </c>
      <c r="D36" s="28">
        <v>3.9305699999999999</v>
      </c>
      <c r="E36" s="28">
        <v>8.8999999999999996E-2</v>
      </c>
      <c r="F36" s="28">
        <v>0.25724000000000002</v>
      </c>
      <c r="G36" s="28">
        <v>4.9500000000000004E-3</v>
      </c>
      <c r="H36" s="28">
        <f t="shared" si="0"/>
        <v>0.84983032939116887</v>
      </c>
      <c r="I36" s="28">
        <v>7.4329999999999993E-2</v>
      </c>
      <c r="J36" s="28">
        <v>1.4300000000000001E-3</v>
      </c>
      <c r="K36" s="28">
        <v>0.9</v>
      </c>
      <c r="L36" s="28">
        <v>7.87</v>
      </c>
      <c r="M36" s="28">
        <v>0.02</v>
      </c>
      <c r="N36" s="28">
        <v>1812</v>
      </c>
      <c r="O36" s="28">
        <v>18</v>
      </c>
      <c r="P36" s="28"/>
      <c r="Q36" s="18">
        <v>1813</v>
      </c>
      <c r="R36" s="18">
        <v>18</v>
      </c>
      <c r="S36" s="28">
        <v>1620</v>
      </c>
      <c r="T36" s="28">
        <v>18</v>
      </c>
      <c r="U36" s="28">
        <v>1476</v>
      </c>
      <c r="V36" s="28">
        <v>25</v>
      </c>
      <c r="W36" s="28">
        <v>1449</v>
      </c>
      <c r="X36" s="28">
        <v>27</v>
      </c>
    </row>
    <row r="37" spans="1:24" ht="15">
      <c r="A37" s="28" t="s">
        <v>241</v>
      </c>
      <c r="B37" s="28">
        <v>0.11444</v>
      </c>
      <c r="C37" s="28">
        <v>1.1299999999999999E-3</v>
      </c>
      <c r="D37" s="28">
        <v>4.1147600000000004</v>
      </c>
      <c r="E37" s="28">
        <v>9.3079999999999996E-2</v>
      </c>
      <c r="F37" s="28">
        <v>0.26080999999999999</v>
      </c>
      <c r="G37" s="28">
        <v>5.5399999999999998E-3</v>
      </c>
      <c r="H37" s="28">
        <f t="shared" si="0"/>
        <v>0.93901744436488066</v>
      </c>
      <c r="I37" s="28">
        <v>7.775E-2</v>
      </c>
      <c r="J37" s="28">
        <v>2.4399999999999999E-3</v>
      </c>
      <c r="K37" s="28">
        <v>0.9</v>
      </c>
      <c r="L37" s="28">
        <v>1.36</v>
      </c>
      <c r="M37" s="28">
        <v>0.01</v>
      </c>
      <c r="Q37" s="18">
        <v>1871</v>
      </c>
      <c r="R37" s="18">
        <v>18</v>
      </c>
      <c r="S37" s="28">
        <v>1657</v>
      </c>
      <c r="T37" s="28">
        <v>18</v>
      </c>
      <c r="U37" s="28">
        <v>1494</v>
      </c>
      <c r="V37" s="28">
        <v>28</v>
      </c>
      <c r="W37" s="28">
        <v>1513</v>
      </c>
      <c r="X37" s="28">
        <v>46</v>
      </c>
    </row>
    <row r="38" spans="1:24" ht="15">
      <c r="A38" s="28" t="s">
        <v>242</v>
      </c>
      <c r="B38" s="28">
        <v>0.11298999999999999</v>
      </c>
      <c r="C38" s="28">
        <v>1.17E-3</v>
      </c>
      <c r="D38" s="28">
        <v>4.5508899999999999</v>
      </c>
      <c r="E38" s="28">
        <v>0.10807</v>
      </c>
      <c r="F38" s="28">
        <v>0.29218</v>
      </c>
      <c r="G38" s="28">
        <v>6.3E-3</v>
      </c>
      <c r="H38" s="28">
        <f t="shared" si="0"/>
        <v>0.90799038884493799</v>
      </c>
      <c r="I38" s="28">
        <v>8.5930000000000006E-2</v>
      </c>
      <c r="J38" s="28">
        <v>3.46E-3</v>
      </c>
      <c r="K38" s="28">
        <v>0.9</v>
      </c>
      <c r="L38" s="28">
        <v>1.1100000000000001</v>
      </c>
      <c r="M38" s="28">
        <v>0.01</v>
      </c>
      <c r="Q38" s="18">
        <v>1848</v>
      </c>
      <c r="R38" s="18">
        <v>18</v>
      </c>
      <c r="S38" s="28">
        <v>1740</v>
      </c>
      <c r="T38" s="28">
        <v>20</v>
      </c>
      <c r="U38" s="28">
        <v>1652</v>
      </c>
      <c r="V38" s="28">
        <v>31</v>
      </c>
      <c r="W38" s="28">
        <v>1666</v>
      </c>
      <c r="X38" s="28">
        <v>64</v>
      </c>
    </row>
    <row r="39" spans="1:24" s="18" customFormat="1" ht="15">
      <c r="A39" s="28" t="s">
        <v>243</v>
      </c>
      <c r="B39" s="28">
        <v>0.11372</v>
      </c>
      <c r="C39" s="28">
        <v>1.17E-3</v>
      </c>
      <c r="D39" s="28">
        <v>4.6777300000000004</v>
      </c>
      <c r="E39" s="28">
        <v>0.11008999999999999</v>
      </c>
      <c r="F39" s="28">
        <v>0.29837000000000002</v>
      </c>
      <c r="G39" s="28">
        <v>6.3899999999999998E-3</v>
      </c>
      <c r="H39" s="28">
        <f t="shared" si="0"/>
        <v>0.9099823791137589</v>
      </c>
      <c r="I39" s="28">
        <v>9.2899999999999996E-2</v>
      </c>
      <c r="J39" s="28">
        <v>3.6800000000000001E-3</v>
      </c>
      <c r="K39" s="28">
        <v>0.9</v>
      </c>
      <c r="L39" s="28">
        <v>3.71</v>
      </c>
      <c r="M39" s="28">
        <v>0.01</v>
      </c>
      <c r="N39" s="28"/>
      <c r="O39" s="28"/>
      <c r="P39" s="28"/>
      <c r="Q39" s="18">
        <v>1860</v>
      </c>
      <c r="R39" s="18">
        <v>18</v>
      </c>
      <c r="S39" s="28">
        <v>1763</v>
      </c>
      <c r="T39" s="28">
        <v>20</v>
      </c>
      <c r="U39" s="28">
        <v>1683</v>
      </c>
      <c r="V39" s="28">
        <v>32</v>
      </c>
      <c r="W39" s="28">
        <v>1796</v>
      </c>
      <c r="X39" s="28">
        <v>68</v>
      </c>
    </row>
    <row r="40" spans="1:24" s="18" customFormat="1" ht="15">
      <c r="A40" s="28" t="s">
        <v>244</v>
      </c>
      <c r="B40" s="28">
        <v>0.15845999999999999</v>
      </c>
      <c r="C40" s="28">
        <v>1.6100000000000001E-3</v>
      </c>
      <c r="D40" s="28">
        <v>6.5722500000000004</v>
      </c>
      <c r="E40" s="28">
        <v>0.14269000000000001</v>
      </c>
      <c r="F40" s="28">
        <v>0.30081999999999998</v>
      </c>
      <c r="G40" s="28">
        <v>5.6499999999999996E-3</v>
      </c>
      <c r="H40" s="28">
        <f t="shared" si="0"/>
        <v>0.86509196445966374</v>
      </c>
      <c r="I40" s="28">
        <v>8.3890000000000006E-2</v>
      </c>
      <c r="J40" s="28">
        <v>1.6999999999999999E-3</v>
      </c>
      <c r="K40" s="28">
        <v>0.88</v>
      </c>
      <c r="L40" s="28">
        <v>52.24</v>
      </c>
      <c r="M40" s="28">
        <v>7.0000000000000007E-2</v>
      </c>
      <c r="N40" s="28">
        <v>2439</v>
      </c>
      <c r="O40" s="28">
        <v>16</v>
      </c>
      <c r="P40" s="28"/>
      <c r="Q40" s="18">
        <v>2439</v>
      </c>
      <c r="R40" s="18">
        <v>17</v>
      </c>
      <c r="S40" s="28">
        <v>2056</v>
      </c>
      <c r="T40" s="28">
        <v>19</v>
      </c>
      <c r="U40" s="28">
        <v>1695</v>
      </c>
      <c r="V40" s="28">
        <v>28</v>
      </c>
      <c r="W40" s="28">
        <v>1628</v>
      </c>
      <c r="X40" s="28">
        <v>32</v>
      </c>
    </row>
    <row r="41" spans="1:24" ht="15">
      <c r="A41" s="28" t="s">
        <v>245</v>
      </c>
      <c r="B41" s="28">
        <v>0.12640000000000001</v>
      </c>
      <c r="C41" s="28">
        <v>1.9300000000000001E-3</v>
      </c>
      <c r="D41" s="28">
        <v>5.2472899999999996</v>
      </c>
      <c r="E41" s="28">
        <v>0.15146000000000001</v>
      </c>
      <c r="F41" s="28">
        <v>0.30108000000000001</v>
      </c>
      <c r="G41" s="28">
        <v>6.0600000000000003E-3</v>
      </c>
      <c r="H41" s="28">
        <f t="shared" si="0"/>
        <v>0.69731311133083451</v>
      </c>
      <c r="I41" s="28">
        <v>8.5849999999999996E-2</v>
      </c>
      <c r="J41" s="28">
        <v>1.7099999999999999E-3</v>
      </c>
      <c r="K41" s="28">
        <v>0.87</v>
      </c>
      <c r="L41" s="28">
        <v>4.01</v>
      </c>
      <c r="M41" s="28">
        <v>0.01</v>
      </c>
      <c r="N41" s="28">
        <v>2048</v>
      </c>
      <c r="O41" s="28">
        <v>26</v>
      </c>
      <c r="Q41" s="18">
        <v>2049</v>
      </c>
      <c r="R41" s="18">
        <v>26</v>
      </c>
      <c r="S41" s="28">
        <v>1860</v>
      </c>
      <c r="T41" s="28">
        <v>25</v>
      </c>
      <c r="U41" s="28">
        <v>1697</v>
      </c>
      <c r="V41" s="28">
        <v>30</v>
      </c>
      <c r="W41" s="28">
        <v>1665</v>
      </c>
      <c r="X41" s="28">
        <v>32</v>
      </c>
    </row>
    <row r="42" spans="1:24" ht="15">
      <c r="A42" s="28" t="s">
        <v>246</v>
      </c>
      <c r="B42" s="28">
        <v>0.11436</v>
      </c>
      <c r="C42" s="28">
        <v>1.16E-3</v>
      </c>
      <c r="D42" s="28">
        <v>4.8231700000000002</v>
      </c>
      <c r="E42" s="28">
        <v>0.11247</v>
      </c>
      <c r="F42" s="28">
        <v>0.30593999999999999</v>
      </c>
      <c r="G42" s="28">
        <v>6.5599999999999999E-3</v>
      </c>
      <c r="H42" s="28">
        <f t="shared" si="0"/>
        <v>0.91952480973346107</v>
      </c>
      <c r="I42" s="28">
        <v>9.1630000000000003E-2</v>
      </c>
      <c r="J42" s="28">
        <v>3.48E-3</v>
      </c>
      <c r="K42" s="28">
        <v>0.9</v>
      </c>
      <c r="L42" s="28">
        <v>3.59</v>
      </c>
      <c r="M42" s="28">
        <v>0.01</v>
      </c>
      <c r="Q42" s="18">
        <v>1870</v>
      </c>
      <c r="R42" s="18">
        <v>18</v>
      </c>
      <c r="S42" s="28">
        <v>1789</v>
      </c>
      <c r="T42" s="28">
        <v>20</v>
      </c>
      <c r="U42" s="28">
        <v>1721</v>
      </c>
      <c r="V42" s="28">
        <v>32</v>
      </c>
      <c r="W42" s="28">
        <v>1772</v>
      </c>
      <c r="X42" s="28">
        <v>64</v>
      </c>
    </row>
    <row r="43" spans="1:24" ht="15">
      <c r="A43" s="28" t="s">
        <v>247</v>
      </c>
      <c r="B43" s="28">
        <v>0.11318</v>
      </c>
      <c r="C43" s="28">
        <v>1.1299999999999999E-3</v>
      </c>
      <c r="D43" s="28">
        <v>4.8669099999999998</v>
      </c>
      <c r="E43" s="28">
        <v>0.11017</v>
      </c>
      <c r="F43" s="28">
        <v>0.31191000000000002</v>
      </c>
      <c r="G43" s="28">
        <v>6.8100000000000001E-3</v>
      </c>
      <c r="H43" s="28">
        <f t="shared" si="0"/>
        <v>0.96451231921874658</v>
      </c>
      <c r="I43" s="28">
        <v>9.6449999999999994E-2</v>
      </c>
      <c r="J43" s="28">
        <v>3.2599999999999999E-3</v>
      </c>
      <c r="K43" s="28">
        <v>0.9</v>
      </c>
      <c r="L43" s="28">
        <v>16.34</v>
      </c>
      <c r="M43" s="28">
        <v>0.04</v>
      </c>
      <c r="Q43" s="18">
        <v>1851</v>
      </c>
      <c r="R43" s="18">
        <v>18</v>
      </c>
      <c r="S43" s="28">
        <v>1797</v>
      </c>
      <c r="T43" s="28">
        <v>19</v>
      </c>
      <c r="U43" s="28">
        <v>1750</v>
      </c>
      <c r="V43" s="28">
        <v>33</v>
      </c>
      <c r="W43" s="28">
        <v>1861</v>
      </c>
      <c r="X43" s="28">
        <v>60</v>
      </c>
    </row>
    <row r="44" spans="1:24" ht="15">
      <c r="A44" s="28" t="s">
        <v>248</v>
      </c>
      <c r="B44" s="28">
        <v>0.1147</v>
      </c>
      <c r="C44" s="28">
        <v>1.1299999999999999E-3</v>
      </c>
      <c r="D44" s="28">
        <v>5.0475199999999996</v>
      </c>
      <c r="E44" s="28">
        <v>0.11368</v>
      </c>
      <c r="F44" s="28">
        <v>0.31920999999999999</v>
      </c>
      <c r="G44" s="28">
        <v>6.8399999999999997E-3</v>
      </c>
      <c r="H44" s="28">
        <f t="shared" si="0"/>
        <v>0.95142289282471848</v>
      </c>
      <c r="I44" s="28">
        <v>9.0459999999999999E-2</v>
      </c>
      <c r="J44" s="28">
        <v>2.8E-3</v>
      </c>
      <c r="K44" s="28">
        <v>0.9</v>
      </c>
      <c r="L44" s="28">
        <v>1.47</v>
      </c>
      <c r="M44" s="28">
        <v>0.01</v>
      </c>
      <c r="Q44" s="18">
        <v>1875</v>
      </c>
      <c r="R44" s="18">
        <v>17</v>
      </c>
      <c r="S44" s="28">
        <v>1827</v>
      </c>
      <c r="T44" s="28">
        <v>19</v>
      </c>
      <c r="U44" s="28">
        <v>1786</v>
      </c>
      <c r="V44" s="28">
        <v>33</v>
      </c>
      <c r="W44" s="28">
        <v>1750</v>
      </c>
      <c r="X44" s="28">
        <v>52</v>
      </c>
    </row>
    <row r="45" spans="1:24" ht="15">
      <c r="A45" s="28" t="s">
        <v>249</v>
      </c>
      <c r="B45" s="28">
        <v>0.11519</v>
      </c>
      <c r="C45" s="28">
        <v>1.1900000000000001E-3</v>
      </c>
      <c r="D45" s="28">
        <v>5.0752899999999999</v>
      </c>
      <c r="E45" s="28">
        <v>0.12026000000000001</v>
      </c>
      <c r="F45" s="28">
        <v>0.3196</v>
      </c>
      <c r="G45" s="28">
        <v>6.8900000000000003E-3</v>
      </c>
      <c r="H45" s="28">
        <f t="shared" si="0"/>
        <v>0.90981295064281875</v>
      </c>
      <c r="I45" s="28">
        <v>9.5610000000000001E-2</v>
      </c>
      <c r="J45" s="28">
        <v>3.7000000000000002E-3</v>
      </c>
      <c r="K45" s="28">
        <v>0.9</v>
      </c>
      <c r="L45" s="28">
        <v>2.5299999999999998</v>
      </c>
      <c r="M45" s="28">
        <v>0.01</v>
      </c>
      <c r="Q45" s="18">
        <v>1883</v>
      </c>
      <c r="R45" s="18">
        <v>18</v>
      </c>
      <c r="S45" s="28">
        <v>1832</v>
      </c>
      <c r="T45" s="28">
        <v>20</v>
      </c>
      <c r="U45" s="28">
        <v>1788</v>
      </c>
      <c r="V45" s="28">
        <v>34</v>
      </c>
      <c r="W45" s="28">
        <v>1846</v>
      </c>
      <c r="X45" s="28">
        <v>68</v>
      </c>
    </row>
    <row r="46" spans="1:24" s="18" customFormat="1" ht="15">
      <c r="A46" s="28" t="s">
        <v>250</v>
      </c>
      <c r="B46" s="28">
        <v>0.12762999999999999</v>
      </c>
      <c r="C46" s="28">
        <v>1.5E-3</v>
      </c>
      <c r="D46" s="28">
        <v>5.64201</v>
      </c>
      <c r="E46" s="28">
        <v>0.15160999999999999</v>
      </c>
      <c r="F46" s="28">
        <v>0.32066</v>
      </c>
      <c r="G46" s="28">
        <v>7.4999999999999997E-3</v>
      </c>
      <c r="H46" s="28">
        <f t="shared" si="0"/>
        <v>0.87040720829100282</v>
      </c>
      <c r="I46" s="28">
        <v>9.6659999999999996E-2</v>
      </c>
      <c r="J46" s="28">
        <v>4.81E-3</v>
      </c>
      <c r="K46" s="28">
        <v>0.9</v>
      </c>
      <c r="L46" s="28">
        <v>18.64</v>
      </c>
      <c r="M46" s="28">
        <v>0.04</v>
      </c>
      <c r="N46" s="28"/>
      <c r="O46" s="28"/>
      <c r="P46" s="28"/>
      <c r="Q46" s="18">
        <v>2066</v>
      </c>
      <c r="R46" s="18">
        <v>20</v>
      </c>
      <c r="S46" s="28">
        <v>1923</v>
      </c>
      <c r="T46" s="28">
        <v>23</v>
      </c>
      <c r="U46" s="28">
        <v>1793</v>
      </c>
      <c r="V46" s="28">
        <v>37</v>
      </c>
      <c r="W46" s="28">
        <v>1865</v>
      </c>
      <c r="X46" s="28">
        <v>89</v>
      </c>
    </row>
    <row r="47" spans="1:24" ht="15">
      <c r="A47" s="28" t="s">
        <v>251</v>
      </c>
      <c r="B47" s="28">
        <v>0.11315</v>
      </c>
      <c r="C47" s="28">
        <v>1.1299999999999999E-3</v>
      </c>
      <c r="D47" s="28">
        <v>5.0047199999999998</v>
      </c>
      <c r="E47" s="28">
        <v>0.11469</v>
      </c>
      <c r="F47" s="28">
        <v>0.32085000000000002</v>
      </c>
      <c r="G47" s="28">
        <v>6.8300000000000001E-3</v>
      </c>
      <c r="H47" s="28">
        <f t="shared" si="0"/>
        <v>0.92890840447149614</v>
      </c>
      <c r="I47" s="28">
        <v>9.9339999999999998E-2</v>
      </c>
      <c r="J47" s="28">
        <v>3.7499999999999999E-3</v>
      </c>
      <c r="K47" s="28">
        <v>0.9</v>
      </c>
      <c r="L47" s="28">
        <v>27.71</v>
      </c>
      <c r="M47" s="28">
        <v>0.05</v>
      </c>
      <c r="Q47" s="18">
        <v>1851</v>
      </c>
      <c r="R47" s="18">
        <v>18</v>
      </c>
      <c r="S47" s="28">
        <v>1820</v>
      </c>
      <c r="T47" s="28">
        <v>19</v>
      </c>
      <c r="U47" s="28">
        <v>1794</v>
      </c>
      <c r="V47" s="28">
        <v>33</v>
      </c>
      <c r="W47" s="28">
        <v>1914</v>
      </c>
      <c r="X47" s="28">
        <v>69</v>
      </c>
    </row>
    <row r="48" spans="1:24" ht="15">
      <c r="A48" s="28" t="s">
        <v>252</v>
      </c>
      <c r="B48" s="28">
        <v>0.11498</v>
      </c>
      <c r="C48" s="28">
        <v>1.16E-3</v>
      </c>
      <c r="D48" s="28">
        <v>5.19339</v>
      </c>
      <c r="E48" s="28">
        <v>0.12053</v>
      </c>
      <c r="F48" s="28">
        <v>0.32762999999999998</v>
      </c>
      <c r="G48" s="28">
        <v>7.0000000000000001E-3</v>
      </c>
      <c r="H48" s="28">
        <f t="shared" si="0"/>
        <v>0.92059827967483576</v>
      </c>
      <c r="I48" s="28">
        <v>9.9110000000000004E-2</v>
      </c>
      <c r="J48" s="28">
        <v>3.49E-3</v>
      </c>
      <c r="K48" s="28">
        <v>0.9</v>
      </c>
      <c r="L48" s="28">
        <v>3.97</v>
      </c>
      <c r="M48" s="28">
        <v>0.01</v>
      </c>
      <c r="Q48" s="18">
        <v>1880</v>
      </c>
      <c r="R48" s="18">
        <v>18</v>
      </c>
      <c r="S48" s="28">
        <v>1852</v>
      </c>
      <c r="T48" s="28">
        <v>20</v>
      </c>
      <c r="U48" s="28">
        <v>1827</v>
      </c>
      <c r="V48" s="28">
        <v>34</v>
      </c>
      <c r="W48" s="28">
        <v>1910</v>
      </c>
      <c r="X48" s="28">
        <v>64</v>
      </c>
    </row>
    <row r="49" spans="1:24" ht="15">
      <c r="A49" s="28" t="s">
        <v>253</v>
      </c>
      <c r="B49" s="28">
        <v>0.11333</v>
      </c>
      <c r="C49" s="28">
        <v>1.1199999999999999E-3</v>
      </c>
      <c r="D49" s="28">
        <v>5.1453600000000002</v>
      </c>
      <c r="E49" s="28">
        <v>0.11666</v>
      </c>
      <c r="F49" s="28">
        <v>0.32934000000000002</v>
      </c>
      <c r="G49" s="28">
        <v>6.9699999999999996E-3</v>
      </c>
      <c r="H49" s="28">
        <f t="shared" si="0"/>
        <v>0.93343072223651813</v>
      </c>
      <c r="I49" s="28">
        <v>9.8379999999999995E-2</v>
      </c>
      <c r="J49" s="28">
        <v>3.5799999999999998E-3</v>
      </c>
      <c r="K49" s="28">
        <v>0.9</v>
      </c>
      <c r="L49" s="28">
        <v>6.63</v>
      </c>
      <c r="M49" s="28">
        <v>0.01</v>
      </c>
      <c r="Q49" s="18">
        <v>1853</v>
      </c>
      <c r="R49" s="18">
        <v>18</v>
      </c>
      <c r="S49" s="28">
        <v>1844</v>
      </c>
      <c r="T49" s="28">
        <v>19</v>
      </c>
      <c r="U49" s="28">
        <v>1835</v>
      </c>
      <c r="V49" s="28">
        <v>34</v>
      </c>
      <c r="W49" s="28">
        <v>1897</v>
      </c>
      <c r="X49" s="28">
        <v>66</v>
      </c>
    </row>
    <row r="50" spans="1:24" ht="15">
      <c r="A50" s="28" t="s">
        <v>254</v>
      </c>
      <c r="B50" s="28">
        <v>0.11316</v>
      </c>
      <c r="C50" s="28">
        <v>1.25E-3</v>
      </c>
      <c r="D50" s="28">
        <v>5.1976800000000001</v>
      </c>
      <c r="E50" s="28">
        <v>0.13149</v>
      </c>
      <c r="F50" s="28">
        <v>0.33317000000000002</v>
      </c>
      <c r="G50" s="28">
        <v>7.4999999999999997E-3</v>
      </c>
      <c r="H50" s="28">
        <f t="shared" si="0"/>
        <v>0.88984053931806451</v>
      </c>
      <c r="I50" s="28">
        <v>0.10204000000000001</v>
      </c>
      <c r="J50" s="28">
        <v>3.9899999999999996E-3</v>
      </c>
      <c r="K50" s="28">
        <v>0.9</v>
      </c>
      <c r="L50" s="28">
        <v>1.49</v>
      </c>
      <c r="M50" s="28">
        <v>0.01</v>
      </c>
      <c r="Q50" s="18">
        <v>1851</v>
      </c>
      <c r="R50" s="18">
        <v>20</v>
      </c>
      <c r="S50" s="28">
        <v>1852</v>
      </c>
      <c r="T50" s="28">
        <v>22</v>
      </c>
      <c r="U50" s="28">
        <v>1854</v>
      </c>
      <c r="V50" s="28">
        <v>36</v>
      </c>
      <c r="W50" s="28">
        <v>1964</v>
      </c>
      <c r="X50" s="28">
        <v>73</v>
      </c>
    </row>
    <row r="51" spans="1:24" s="18" customFormat="1" ht="15">
      <c r="A51" s="28" t="s">
        <v>255</v>
      </c>
      <c r="B51" s="28">
        <v>0.11294999999999999</v>
      </c>
      <c r="C51" s="28">
        <v>1.24E-3</v>
      </c>
      <c r="D51" s="28">
        <v>5.1989200000000002</v>
      </c>
      <c r="E51" s="28">
        <v>0.13023999999999999</v>
      </c>
      <c r="F51" s="28">
        <v>0.33385999999999999</v>
      </c>
      <c r="G51" s="28">
        <v>7.3200000000000001E-3</v>
      </c>
      <c r="H51" s="28">
        <f t="shared" si="0"/>
        <v>0.87521638415725767</v>
      </c>
      <c r="I51" s="28">
        <v>0.10143000000000001</v>
      </c>
      <c r="J51" s="28">
        <v>3.5599999999999998E-3</v>
      </c>
      <c r="K51" s="28">
        <v>0.9</v>
      </c>
      <c r="L51" s="28">
        <v>1.1499999999999999</v>
      </c>
      <c r="M51" s="28">
        <v>0.01</v>
      </c>
      <c r="N51" s="28"/>
      <c r="O51" s="28"/>
      <c r="P51" s="28"/>
      <c r="Q51" s="18">
        <v>1847</v>
      </c>
      <c r="R51" s="18">
        <v>19</v>
      </c>
      <c r="S51" s="28">
        <v>1852</v>
      </c>
      <c r="T51" s="28">
        <v>21</v>
      </c>
      <c r="U51" s="28">
        <v>1857</v>
      </c>
      <c r="V51" s="28">
        <v>35</v>
      </c>
      <c r="W51" s="28">
        <v>1953</v>
      </c>
      <c r="X51" s="28">
        <v>65</v>
      </c>
    </row>
    <row r="52" spans="1:24" s="18" customFormat="1" ht="15">
      <c r="A52" s="28" t="s">
        <v>256</v>
      </c>
      <c r="B52" s="28">
        <v>0.10757</v>
      </c>
      <c r="C52" s="28">
        <v>1.1199999999999999E-3</v>
      </c>
      <c r="D52" s="28">
        <v>4.95275</v>
      </c>
      <c r="E52" s="28">
        <v>0.11821</v>
      </c>
      <c r="F52" s="28">
        <v>0.33396999999999999</v>
      </c>
      <c r="G52" s="28">
        <v>7.3800000000000003E-3</v>
      </c>
      <c r="H52" s="28">
        <f t="shared" si="0"/>
        <v>0.9258509884560554</v>
      </c>
      <c r="I52" s="28">
        <v>9.622E-2</v>
      </c>
      <c r="J52" s="28">
        <v>3.65E-3</v>
      </c>
      <c r="K52" s="28">
        <v>0.9</v>
      </c>
      <c r="L52" s="28">
        <v>4.13</v>
      </c>
      <c r="M52" s="28">
        <v>0.01</v>
      </c>
      <c r="N52" s="28"/>
      <c r="O52" s="28"/>
      <c r="P52" s="28"/>
      <c r="Q52" s="18">
        <v>1759</v>
      </c>
      <c r="R52" s="18">
        <v>19</v>
      </c>
      <c r="S52" s="28">
        <v>1811</v>
      </c>
      <c r="T52" s="28">
        <v>20</v>
      </c>
      <c r="U52" s="28">
        <v>1858</v>
      </c>
      <c r="V52" s="28">
        <v>36</v>
      </c>
      <c r="W52" s="28">
        <v>1857</v>
      </c>
      <c r="X52" s="28">
        <v>67</v>
      </c>
    </row>
    <row r="53" spans="1:24" s="18" customFormat="1" ht="15">
      <c r="A53" s="28" t="s">
        <v>257</v>
      </c>
      <c r="B53" s="28">
        <v>0.12958</v>
      </c>
      <c r="C53" s="28">
        <v>3.6800000000000001E-3</v>
      </c>
      <c r="D53" s="28">
        <v>5.99702</v>
      </c>
      <c r="E53" s="28">
        <v>0.26737</v>
      </c>
      <c r="F53" s="28">
        <v>0.33565</v>
      </c>
      <c r="G53" s="28">
        <v>7.3499999999999998E-3</v>
      </c>
      <c r="H53" s="28">
        <f t="shared" si="0"/>
        <v>0.49116058585262384</v>
      </c>
      <c r="I53" s="28">
        <v>9.5469999999999999E-2</v>
      </c>
      <c r="J53" s="28">
        <v>1.9599999999999999E-3</v>
      </c>
      <c r="K53" s="28">
        <v>0.85</v>
      </c>
      <c r="L53" s="28">
        <v>1.4</v>
      </c>
      <c r="M53" s="28">
        <v>0.01</v>
      </c>
      <c r="N53" s="28">
        <v>2092</v>
      </c>
      <c r="O53" s="28">
        <v>49</v>
      </c>
      <c r="P53" s="28"/>
      <c r="Q53" s="18">
        <v>2092</v>
      </c>
      <c r="R53" s="18">
        <v>49</v>
      </c>
      <c r="S53" s="28">
        <v>1975</v>
      </c>
      <c r="T53" s="28">
        <v>39</v>
      </c>
      <c r="U53" s="28">
        <v>1866</v>
      </c>
      <c r="V53" s="28">
        <v>35</v>
      </c>
      <c r="W53" s="28">
        <v>1843</v>
      </c>
      <c r="X53" s="28">
        <v>36</v>
      </c>
    </row>
    <row r="54" spans="1:24" s="18" customFormat="1" ht="15">
      <c r="A54" s="28" t="s">
        <v>258</v>
      </c>
      <c r="B54" s="28">
        <v>0.11551</v>
      </c>
      <c r="C54" s="28">
        <v>1.24E-3</v>
      </c>
      <c r="D54" s="28">
        <v>5.3631000000000002</v>
      </c>
      <c r="E54" s="28">
        <v>0.13172</v>
      </c>
      <c r="F54" s="28">
        <v>0.33673999999999998</v>
      </c>
      <c r="G54" s="28">
        <v>7.3400000000000002E-3</v>
      </c>
      <c r="H54" s="28">
        <f t="shared" si="0"/>
        <v>0.88749420341059415</v>
      </c>
      <c r="I54" s="28">
        <v>0.10241</v>
      </c>
      <c r="J54" s="28">
        <v>4.3E-3</v>
      </c>
      <c r="K54" s="28">
        <v>0.9</v>
      </c>
      <c r="L54" s="28">
        <v>1.28</v>
      </c>
      <c r="M54" s="28">
        <v>0.01</v>
      </c>
      <c r="N54" s="28"/>
      <c r="O54" s="28"/>
      <c r="P54" s="28"/>
      <c r="Q54" s="18">
        <v>1888</v>
      </c>
      <c r="R54" s="18">
        <v>19</v>
      </c>
      <c r="S54" s="28">
        <v>1879</v>
      </c>
      <c r="T54" s="28">
        <v>21</v>
      </c>
      <c r="U54" s="28">
        <v>1871</v>
      </c>
      <c r="V54" s="28">
        <v>35</v>
      </c>
      <c r="W54" s="28">
        <v>1971</v>
      </c>
      <c r="X54" s="28">
        <v>79</v>
      </c>
    </row>
    <row r="55" spans="1:24" s="18" customFormat="1" ht="15">
      <c r="A55" s="28" t="s">
        <v>259</v>
      </c>
      <c r="B55" s="28">
        <v>0.11921</v>
      </c>
      <c r="C55" s="28">
        <v>1.24E-3</v>
      </c>
      <c r="D55" s="28">
        <v>5.6975300000000004</v>
      </c>
      <c r="E55" s="28">
        <v>0.13507</v>
      </c>
      <c r="F55" s="28">
        <v>0.34666999999999998</v>
      </c>
      <c r="G55" s="28">
        <v>7.6600000000000001E-3</v>
      </c>
      <c r="H55" s="28">
        <f t="shared" si="0"/>
        <v>0.93205218716442495</v>
      </c>
      <c r="I55" s="28">
        <v>0.11361</v>
      </c>
      <c r="J55" s="28">
        <v>3.8700000000000002E-3</v>
      </c>
      <c r="K55" s="28">
        <v>0.9</v>
      </c>
      <c r="L55" s="28">
        <v>2.17</v>
      </c>
      <c r="M55" s="28">
        <v>0.01</v>
      </c>
      <c r="N55" s="28"/>
      <c r="O55" s="28"/>
      <c r="P55" s="28"/>
      <c r="Q55" s="18">
        <v>1944</v>
      </c>
      <c r="R55" s="18">
        <v>18</v>
      </c>
      <c r="S55" s="28">
        <v>1931</v>
      </c>
      <c r="T55" s="28">
        <v>20</v>
      </c>
      <c r="U55" s="28">
        <v>1919</v>
      </c>
      <c r="V55" s="28">
        <v>37</v>
      </c>
      <c r="W55" s="28">
        <v>2175</v>
      </c>
      <c r="X55" s="28">
        <v>70</v>
      </c>
    </row>
    <row r="56" spans="1:24" s="18" customFormat="1" ht="15">
      <c r="A56" s="28" t="s">
        <v>260</v>
      </c>
      <c r="B56" s="28">
        <v>0.11457000000000001</v>
      </c>
      <c r="C56" s="28">
        <v>1.1999999999999999E-3</v>
      </c>
      <c r="D56" s="28">
        <v>5.53674</v>
      </c>
      <c r="E56" s="28">
        <v>0.1328</v>
      </c>
      <c r="F56" s="28">
        <v>0.35054999999999997</v>
      </c>
      <c r="G56" s="28">
        <v>7.4700000000000001E-3</v>
      </c>
      <c r="H56" s="28">
        <f t="shared" si="0"/>
        <v>0.88843709884467281</v>
      </c>
      <c r="I56" s="28">
        <v>0.12540999999999999</v>
      </c>
      <c r="J56" s="28">
        <v>5.7299999999999999E-3</v>
      </c>
      <c r="K56" s="28">
        <v>0.9</v>
      </c>
      <c r="L56" s="28">
        <v>6.36</v>
      </c>
      <c r="M56" s="28">
        <v>0.02</v>
      </c>
      <c r="N56" s="28"/>
      <c r="O56" s="28"/>
      <c r="P56" s="28"/>
      <c r="Q56" s="18">
        <v>1873</v>
      </c>
      <c r="R56" s="18">
        <v>19</v>
      </c>
      <c r="S56" s="28">
        <v>1906</v>
      </c>
      <c r="T56" s="28">
        <v>21</v>
      </c>
      <c r="U56" s="28">
        <v>1937</v>
      </c>
      <c r="V56" s="28">
        <v>36</v>
      </c>
      <c r="W56" s="28">
        <v>2388</v>
      </c>
      <c r="X56" s="28">
        <v>103</v>
      </c>
    </row>
    <row r="57" spans="1:24" ht="15">
      <c r="A57" s="28" t="s">
        <v>261</v>
      </c>
      <c r="B57" s="28">
        <v>0.12395</v>
      </c>
      <c r="C57" s="28">
        <v>1.31E-3</v>
      </c>
      <c r="D57" s="28">
        <v>6.1842300000000003</v>
      </c>
      <c r="E57" s="28">
        <v>0.1497</v>
      </c>
      <c r="F57" s="28">
        <v>0.36187999999999998</v>
      </c>
      <c r="G57" s="28">
        <v>7.8499999999999993E-3</v>
      </c>
      <c r="H57" s="28">
        <f t="shared" si="0"/>
        <v>0.89612564910964854</v>
      </c>
      <c r="I57" s="28">
        <v>0.10808</v>
      </c>
      <c r="J57" s="28">
        <v>4.7099999999999998E-3</v>
      </c>
      <c r="K57" s="28">
        <v>0.9</v>
      </c>
      <c r="L57" s="28">
        <v>3</v>
      </c>
      <c r="M57" s="28">
        <v>0.01</v>
      </c>
      <c r="Q57" s="18">
        <v>2014</v>
      </c>
      <c r="R57" s="18">
        <v>18</v>
      </c>
      <c r="S57" s="28">
        <v>2002</v>
      </c>
      <c r="T57" s="28">
        <v>21</v>
      </c>
      <c r="U57" s="28">
        <v>1991</v>
      </c>
      <c r="V57" s="28">
        <v>37</v>
      </c>
      <c r="W57" s="28">
        <v>2074</v>
      </c>
      <c r="X57" s="28">
        <v>86</v>
      </c>
    </row>
    <row r="58" spans="1:24" ht="15">
      <c r="A58" s="28" t="s">
        <v>262</v>
      </c>
      <c r="B58" s="28">
        <v>0.12831999999999999</v>
      </c>
      <c r="C58" s="28">
        <v>1.2600000000000001E-3</v>
      </c>
      <c r="D58" s="28">
        <v>6.7145400000000004</v>
      </c>
      <c r="E58" s="28">
        <v>0.15062</v>
      </c>
      <c r="F58" s="28">
        <v>0.37955</v>
      </c>
      <c r="G58" s="28">
        <v>8.0300000000000007E-3</v>
      </c>
      <c r="H58" s="28">
        <f t="shared" si="0"/>
        <v>0.94314870248421756</v>
      </c>
      <c r="I58" s="28">
        <v>0.11971999999999999</v>
      </c>
      <c r="J58" s="28">
        <v>3.7000000000000002E-3</v>
      </c>
      <c r="K58" s="28">
        <v>0.9</v>
      </c>
      <c r="L58" s="28">
        <v>3.43</v>
      </c>
      <c r="M58" s="28">
        <v>0.01</v>
      </c>
      <c r="Q58" s="18">
        <v>2075</v>
      </c>
      <c r="R58" s="18">
        <v>17</v>
      </c>
      <c r="S58" s="28">
        <v>2075</v>
      </c>
      <c r="T58" s="28">
        <v>20</v>
      </c>
      <c r="U58" s="28">
        <v>2074</v>
      </c>
      <c r="V58" s="28">
        <v>38</v>
      </c>
      <c r="W58" s="28">
        <v>2286</v>
      </c>
      <c r="X58" s="28">
        <v>67</v>
      </c>
    </row>
    <row r="59" spans="1:24" ht="15">
      <c r="A59" s="28" t="s">
        <v>263</v>
      </c>
      <c r="B59" s="28">
        <v>0.13203999999999999</v>
      </c>
      <c r="C59" s="28">
        <v>1.39E-3</v>
      </c>
      <c r="D59" s="28">
        <v>6.9990899999999998</v>
      </c>
      <c r="E59" s="28">
        <v>0.16891</v>
      </c>
      <c r="F59" s="28">
        <v>0.38450000000000001</v>
      </c>
      <c r="G59" s="28">
        <v>8.5100000000000002E-3</v>
      </c>
      <c r="H59" s="28">
        <f t="shared" si="0"/>
        <v>0.91710578320615943</v>
      </c>
      <c r="I59" s="28">
        <v>0.11371000000000001</v>
      </c>
      <c r="J59" s="28">
        <v>4.1599999999999996E-3</v>
      </c>
      <c r="K59" s="28">
        <v>0.9</v>
      </c>
      <c r="L59" s="28">
        <v>2.4</v>
      </c>
      <c r="M59" s="28">
        <v>0.01</v>
      </c>
      <c r="Q59" s="18">
        <v>2125</v>
      </c>
      <c r="R59" s="18">
        <v>18</v>
      </c>
      <c r="S59" s="28">
        <v>2111</v>
      </c>
      <c r="T59" s="28">
        <v>21</v>
      </c>
      <c r="U59" s="28">
        <v>2097</v>
      </c>
      <c r="V59" s="28">
        <v>40</v>
      </c>
      <c r="W59" s="28">
        <v>2177</v>
      </c>
      <c r="X59" s="28">
        <v>75</v>
      </c>
    </row>
    <row r="60" spans="1:24" ht="15">
      <c r="A60" s="28" t="s">
        <v>264</v>
      </c>
      <c r="B60" s="28">
        <v>0.1575</v>
      </c>
      <c r="C60" s="28">
        <v>1.5399999999999999E-3</v>
      </c>
      <c r="D60" s="28">
        <v>8.6912599999999998</v>
      </c>
      <c r="E60" s="28">
        <v>0.19411999999999999</v>
      </c>
      <c r="F60" s="28">
        <v>0.40026</v>
      </c>
      <c r="G60" s="28">
        <v>8.43E-3</v>
      </c>
      <c r="H60" s="28">
        <f t="shared" si="0"/>
        <v>0.94296992808785141</v>
      </c>
      <c r="I60" s="28">
        <v>0.11748</v>
      </c>
      <c r="J60" s="28">
        <v>3.7599999999999999E-3</v>
      </c>
      <c r="K60" s="28">
        <v>0.9</v>
      </c>
      <c r="L60" s="28">
        <v>21.04</v>
      </c>
      <c r="M60" s="28">
        <v>0.03</v>
      </c>
      <c r="Q60" s="18">
        <v>2429</v>
      </c>
      <c r="R60" s="18">
        <v>16</v>
      </c>
      <c r="S60" s="28">
        <v>2306</v>
      </c>
      <c r="T60" s="28">
        <v>20</v>
      </c>
      <c r="U60" s="28">
        <v>2170</v>
      </c>
      <c r="V60" s="28">
        <v>39</v>
      </c>
      <c r="W60" s="28">
        <v>2245</v>
      </c>
      <c r="X60" s="28">
        <v>68</v>
      </c>
    </row>
    <row r="61" spans="1:24" ht="15">
      <c r="A61" s="28" t="s">
        <v>265</v>
      </c>
      <c r="B61" s="28">
        <v>0.16434000000000001</v>
      </c>
      <c r="C61" s="28">
        <v>1.67E-3</v>
      </c>
      <c r="D61" s="28">
        <v>9.1528399999999994</v>
      </c>
      <c r="E61" s="28">
        <v>0.21354000000000001</v>
      </c>
      <c r="F61" s="28">
        <v>0.40397</v>
      </c>
      <c r="G61" s="28">
        <v>8.7399999999999995E-3</v>
      </c>
      <c r="H61" s="28">
        <f t="shared" si="0"/>
        <v>0.92733990901286278</v>
      </c>
      <c r="I61" s="28">
        <v>9.1770000000000004E-2</v>
      </c>
      <c r="J61" s="28">
        <v>3.4199999999999999E-3</v>
      </c>
      <c r="K61" s="28">
        <v>0.9</v>
      </c>
      <c r="L61" s="28">
        <v>0.59</v>
      </c>
      <c r="M61" s="28">
        <v>0.01</v>
      </c>
      <c r="Q61" s="18">
        <v>2501</v>
      </c>
      <c r="R61" s="18">
        <v>17</v>
      </c>
      <c r="S61" s="28">
        <v>2353</v>
      </c>
      <c r="T61" s="28">
        <v>21</v>
      </c>
      <c r="U61" s="28">
        <v>2187</v>
      </c>
      <c r="V61" s="28">
        <v>40</v>
      </c>
      <c r="W61" s="28">
        <v>1775</v>
      </c>
      <c r="X61" s="28">
        <v>63</v>
      </c>
    </row>
    <row r="62" spans="1:24" ht="15">
      <c r="A62" s="28" t="s">
        <v>266</v>
      </c>
      <c r="B62" s="28">
        <v>0.16839000000000001</v>
      </c>
      <c r="C62" s="28">
        <v>1.67E-3</v>
      </c>
      <c r="D62" s="28">
        <v>9.9376499999999997</v>
      </c>
      <c r="E62" s="28">
        <v>0.22439000000000001</v>
      </c>
      <c r="F62" s="28">
        <v>0.42807000000000001</v>
      </c>
      <c r="G62" s="28">
        <v>9.1400000000000006E-3</v>
      </c>
      <c r="H62" s="28">
        <f t="shared" si="0"/>
        <v>0.94560900971816064</v>
      </c>
      <c r="I62" s="28">
        <v>0.12533</v>
      </c>
      <c r="J62" s="28">
        <v>3.8899999999999998E-3</v>
      </c>
      <c r="K62" s="28">
        <v>0.9</v>
      </c>
      <c r="L62" s="28">
        <v>2.9</v>
      </c>
      <c r="M62" s="28">
        <v>0.01</v>
      </c>
      <c r="Q62" s="18">
        <v>2542</v>
      </c>
      <c r="R62" s="18">
        <v>16</v>
      </c>
      <c r="S62" s="28">
        <v>2429</v>
      </c>
      <c r="T62" s="28">
        <v>21</v>
      </c>
      <c r="U62" s="28">
        <v>2297</v>
      </c>
      <c r="V62" s="28">
        <v>41</v>
      </c>
      <c r="W62" s="28">
        <v>2387</v>
      </c>
      <c r="X62" s="28">
        <v>70</v>
      </c>
    </row>
    <row r="63" spans="1:24" ht="15">
      <c r="A63" s="28" t="s">
        <v>267</v>
      </c>
      <c r="B63" s="28">
        <v>0.15984000000000001</v>
      </c>
      <c r="C63" s="28">
        <v>1.66E-3</v>
      </c>
      <c r="D63" s="28">
        <v>9.9391400000000001</v>
      </c>
      <c r="E63" s="28">
        <v>0.23698</v>
      </c>
      <c r="F63" s="28">
        <v>0.45101000000000002</v>
      </c>
      <c r="G63" s="28">
        <v>9.6699999999999998E-3</v>
      </c>
      <c r="H63" s="28">
        <f t="shared" si="0"/>
        <v>0.89924372421917353</v>
      </c>
      <c r="I63" s="28">
        <v>0.13517999999999999</v>
      </c>
      <c r="J63" s="28">
        <v>5.5999999999999999E-3</v>
      </c>
      <c r="K63" s="28">
        <v>0.9</v>
      </c>
      <c r="L63" s="28">
        <v>2.12</v>
      </c>
      <c r="M63" s="28">
        <v>0.01</v>
      </c>
      <c r="Q63" s="18">
        <v>2454</v>
      </c>
      <c r="R63" s="18">
        <v>17</v>
      </c>
      <c r="S63" s="28">
        <v>2429</v>
      </c>
      <c r="T63" s="28">
        <v>22</v>
      </c>
      <c r="U63" s="28">
        <v>2400</v>
      </c>
      <c r="V63" s="28">
        <v>43</v>
      </c>
      <c r="W63" s="28">
        <v>2563</v>
      </c>
      <c r="X63" s="28">
        <v>100</v>
      </c>
    </row>
    <row r="64" spans="1:24" ht="15">
      <c r="A64" s="28" t="s">
        <v>268</v>
      </c>
      <c r="B64" s="28">
        <v>0.1618</v>
      </c>
      <c r="C64" s="28">
        <v>1.6299999999999999E-3</v>
      </c>
      <c r="D64" s="28">
        <v>10.56195</v>
      </c>
      <c r="E64" s="28">
        <v>0.24407000000000001</v>
      </c>
      <c r="F64" s="28">
        <v>0.47345999999999999</v>
      </c>
      <c r="G64" s="28">
        <v>1.021E-2</v>
      </c>
      <c r="H64" s="28">
        <f t="shared" si="0"/>
        <v>0.93319446535541195</v>
      </c>
      <c r="I64" s="28">
        <v>0.13730999999999999</v>
      </c>
      <c r="J64" s="28">
        <v>5.2199999999999998E-3</v>
      </c>
      <c r="K64" s="28">
        <v>0.9</v>
      </c>
      <c r="L64" s="28">
        <v>1.54</v>
      </c>
      <c r="M64" s="28">
        <v>0.01</v>
      </c>
      <c r="Q64" s="18">
        <v>2475</v>
      </c>
      <c r="R64" s="18">
        <v>17</v>
      </c>
      <c r="S64" s="28">
        <v>2485</v>
      </c>
      <c r="T64" s="28">
        <v>21</v>
      </c>
      <c r="U64" s="28">
        <v>2499</v>
      </c>
      <c r="V64" s="28">
        <v>45</v>
      </c>
      <c r="W64" s="28">
        <v>2601</v>
      </c>
      <c r="X64" s="28">
        <v>93</v>
      </c>
    </row>
    <row r="65" spans="1:24" ht="15">
      <c r="U65" s="18"/>
      <c r="V65" s="18"/>
    </row>
    <row r="66" spans="1:24" ht="15">
      <c r="U66" s="18"/>
      <c r="V66" s="18"/>
    </row>
    <row r="67" spans="1:24" ht="15">
      <c r="U67" s="18"/>
      <c r="V67" s="18"/>
    </row>
    <row r="68" spans="1:24" ht="15">
      <c r="U68" s="18"/>
      <c r="V68" s="18"/>
    </row>
    <row r="69" spans="1:24" s="18" customFormat="1" ht="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S69" s="28"/>
      <c r="T69" s="28"/>
      <c r="W69" s="28"/>
      <c r="X69" s="28"/>
    </row>
    <row r="70" spans="1:24" ht="15">
      <c r="Q70" s="18"/>
      <c r="R70" s="18"/>
      <c r="U70" s="18"/>
      <c r="V70" s="18"/>
    </row>
    <row r="71" spans="1:24" ht="15">
      <c r="U71" s="18"/>
      <c r="V71" s="18"/>
    </row>
    <row r="72" spans="1:24" ht="15">
      <c r="U72" s="18"/>
      <c r="V72" s="18"/>
    </row>
    <row r="73" spans="1:24" ht="15">
      <c r="U73" s="18"/>
      <c r="V73" s="18"/>
    </row>
    <row r="74" spans="1:24" s="18" customFormat="1" ht="1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W74" s="28"/>
      <c r="X74" s="28"/>
    </row>
    <row r="75" spans="1:24" ht="15">
      <c r="U75" s="18"/>
      <c r="V75" s="18"/>
    </row>
    <row r="76" spans="1:24" ht="15">
      <c r="U76" s="18"/>
      <c r="V76" s="18"/>
    </row>
    <row r="77" spans="1:24" s="18" customFormat="1" ht="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W77" s="28"/>
      <c r="X77" s="28"/>
    </row>
    <row r="78" spans="1:24" ht="15">
      <c r="Q78" s="18"/>
      <c r="R78" s="18"/>
      <c r="U78" s="18"/>
      <c r="V78" s="18"/>
    </row>
    <row r="79" spans="1:24" ht="15">
      <c r="U79" s="18"/>
      <c r="V79" s="18"/>
    </row>
    <row r="80" spans="1:24" ht="15">
      <c r="U80" s="18"/>
      <c r="V80" s="18"/>
    </row>
    <row r="81" spans="1:24" s="18" customFormat="1" ht="1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W81" s="28"/>
      <c r="X81" s="28"/>
    </row>
    <row r="82" spans="1:24" ht="15">
      <c r="U82" s="18"/>
      <c r="V82" s="18"/>
    </row>
    <row r="83" spans="1:24" ht="15">
      <c r="U83" s="18"/>
      <c r="V83" s="18"/>
    </row>
    <row r="84" spans="1:24" ht="15">
      <c r="U84" s="18"/>
      <c r="V84" s="18"/>
    </row>
    <row r="85" spans="1:24" ht="15">
      <c r="U85" s="18"/>
      <c r="V85" s="18"/>
    </row>
    <row r="86" spans="1:24" ht="15">
      <c r="Q86" s="18"/>
      <c r="R86" s="18"/>
      <c r="U86" s="18"/>
      <c r="V86" s="18"/>
    </row>
    <row r="87" spans="1:24" ht="15">
      <c r="U87" s="18"/>
      <c r="V87" s="18"/>
    </row>
    <row r="88" spans="1:24" ht="15">
      <c r="U88" s="18"/>
      <c r="V88" s="18"/>
    </row>
    <row r="89" spans="1:24" ht="15">
      <c r="Q89" s="18"/>
      <c r="R89" s="18"/>
      <c r="U89" s="18"/>
      <c r="V89" s="18"/>
    </row>
    <row r="90" spans="1:24" ht="15">
      <c r="Q90" s="18"/>
      <c r="R90" s="18"/>
      <c r="U90" s="18"/>
      <c r="V90" s="18"/>
    </row>
    <row r="91" spans="1:24" ht="15">
      <c r="U91" s="18"/>
      <c r="V91" s="18"/>
    </row>
    <row r="92" spans="1:24" ht="15">
      <c r="Q92" s="18"/>
      <c r="R92" s="18"/>
      <c r="U92" s="18"/>
      <c r="V92" s="18"/>
    </row>
    <row r="93" spans="1:24" ht="15">
      <c r="U93" s="18"/>
      <c r="V93" s="18"/>
    </row>
    <row r="94" spans="1:24" ht="15">
      <c r="U94" s="18"/>
      <c r="V94" s="18"/>
    </row>
    <row r="95" spans="1:24" ht="15">
      <c r="U95" s="18"/>
      <c r="V95" s="18"/>
    </row>
    <row r="96" spans="1:24" ht="15">
      <c r="U96" s="18"/>
      <c r="V96" s="18"/>
    </row>
    <row r="97" spans="1:24" s="18" customFormat="1" ht="15"/>
    <row r="98" spans="1:24" ht="15">
      <c r="Q98" s="18"/>
      <c r="R98" s="18"/>
      <c r="U98" s="18"/>
      <c r="V98" s="18"/>
    </row>
    <row r="99" spans="1:24" ht="15">
      <c r="U99" s="18"/>
      <c r="V99" s="18"/>
    </row>
    <row r="100" spans="1:24" ht="15">
      <c r="Q100" s="18"/>
      <c r="R100" s="18"/>
      <c r="U100" s="18"/>
      <c r="V100" s="18"/>
    </row>
    <row r="101" spans="1:24" ht="15">
      <c r="Q101" s="18"/>
      <c r="R101" s="18"/>
      <c r="U101" s="18"/>
      <c r="V101" s="18"/>
    </row>
    <row r="102" spans="1:24" ht="15">
      <c r="U102" s="18"/>
      <c r="V102" s="18"/>
    </row>
    <row r="103" spans="1:24" ht="15">
      <c r="U103" s="18"/>
      <c r="V103" s="18"/>
    </row>
    <row r="104" spans="1:24" s="18" customFormat="1" ht="1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W104" s="28"/>
      <c r="X104" s="28"/>
    </row>
    <row r="105" spans="1:24" s="18" customFormat="1" ht="1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W105" s="28"/>
      <c r="X105" s="28"/>
    </row>
    <row r="106" spans="1:24" ht="15">
      <c r="U106" s="18"/>
      <c r="V106" s="18"/>
    </row>
    <row r="107" spans="1:24" ht="15">
      <c r="U107" s="18"/>
      <c r="V107" s="18"/>
    </row>
    <row r="108" spans="1:24" ht="15">
      <c r="Q108" s="18"/>
      <c r="R108" s="18"/>
      <c r="U108" s="18"/>
      <c r="V108" s="18"/>
    </row>
    <row r="109" spans="1:24" ht="15">
      <c r="U109" s="18"/>
      <c r="V109" s="18"/>
    </row>
    <row r="110" spans="1:24" ht="15">
      <c r="U110" s="18"/>
      <c r="V110" s="18"/>
    </row>
    <row r="111" spans="1:24" ht="15">
      <c r="U111" s="18"/>
      <c r="V111" s="18"/>
    </row>
    <row r="112" spans="1:24" ht="15">
      <c r="U112" s="18"/>
      <c r="V112" s="18"/>
    </row>
    <row r="113" spans="21:22" ht="15">
      <c r="U113" s="18"/>
      <c r="V113" s="18"/>
    </row>
    <row r="114" spans="21:22" ht="15">
      <c r="U114" s="18"/>
      <c r="V114" s="18"/>
    </row>
    <row r="115" spans="21:22" ht="15">
      <c r="U115" s="18"/>
      <c r="V115" s="18"/>
    </row>
    <row r="116" spans="21:22" ht="15">
      <c r="U116" s="18"/>
      <c r="V116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"/>
  <sheetViews>
    <sheetView zoomScale="85" zoomScaleNormal="85" workbookViewId="0">
      <selection activeCell="D37" sqref="D37"/>
    </sheetView>
  </sheetViews>
  <sheetFormatPr defaultRowHeight="14.25"/>
  <cols>
    <col min="1" max="1" width="13.85546875" style="20" bestFit="1" customWidth="1"/>
    <col min="2" max="2" width="23.7109375" style="20" bestFit="1" customWidth="1"/>
    <col min="3" max="3" width="10.85546875" style="20" bestFit="1" customWidth="1"/>
    <col min="4" max="4" width="14.140625" style="20" bestFit="1" customWidth="1"/>
    <col min="5" max="5" width="10.85546875" style="20" bestFit="1" customWidth="1"/>
    <col min="6" max="6" width="14.140625" style="20" bestFit="1" customWidth="1"/>
    <col min="7" max="7" width="10.85546875" style="20" bestFit="1" customWidth="1"/>
    <col min="8" max="8" width="16" style="20" bestFit="1" customWidth="1"/>
    <col min="9" max="9" width="15" style="20" bestFit="1" customWidth="1"/>
    <col min="10" max="10" width="10.85546875" style="20" bestFit="1" customWidth="1"/>
    <col min="11" max="11" width="6.85546875" style="20" bestFit="1" customWidth="1"/>
    <col min="12" max="12" width="13.85546875" style="20" bestFit="1" customWidth="1"/>
    <col min="13" max="13" width="6.85546875" style="20" bestFit="1" customWidth="1"/>
    <col min="14" max="14" width="14.140625" style="20" bestFit="1" customWidth="1"/>
    <col min="15" max="15" width="4.28515625" style="20" bestFit="1" customWidth="1"/>
    <col min="16" max="16" width="3" style="20" bestFit="1" customWidth="1"/>
    <col min="17" max="17" width="26.85546875" style="20" bestFit="1" customWidth="1"/>
    <col min="18" max="18" width="15.140625" style="20" bestFit="1" customWidth="1"/>
    <col min="19" max="19" width="6.85546875" style="20" bestFit="1" customWidth="1"/>
    <col min="20" max="20" width="14.140625" style="20" bestFit="1" customWidth="1"/>
    <col min="21" max="21" width="6.85546875" style="20" bestFit="1" customWidth="1"/>
    <col min="22" max="22" width="14.140625" style="20" bestFit="1" customWidth="1"/>
    <col min="23" max="23" width="6.85546875" style="20" bestFit="1" customWidth="1"/>
    <col min="24" max="24" width="15" style="20" bestFit="1" customWidth="1"/>
    <col min="25" max="249" width="9.140625" style="20"/>
    <col min="250" max="250" width="10.85546875" style="20" customWidth="1"/>
    <col min="251" max="505" width="9.140625" style="20"/>
    <col min="506" max="506" width="10.85546875" style="20" customWidth="1"/>
    <col min="507" max="761" width="9.140625" style="20"/>
    <col min="762" max="762" width="10.85546875" style="20" customWidth="1"/>
    <col min="763" max="1017" width="9.140625" style="20"/>
    <col min="1018" max="1018" width="10.85546875" style="20" customWidth="1"/>
    <col min="1019" max="1273" width="9.140625" style="20"/>
    <col min="1274" max="1274" width="10.85546875" style="20" customWidth="1"/>
    <col min="1275" max="1529" width="9.140625" style="20"/>
    <col min="1530" max="1530" width="10.85546875" style="20" customWidth="1"/>
    <col min="1531" max="1785" width="9.140625" style="20"/>
    <col min="1786" max="1786" width="10.85546875" style="20" customWidth="1"/>
    <col min="1787" max="2041" width="9.140625" style="20"/>
    <col min="2042" max="2042" width="10.85546875" style="20" customWidth="1"/>
    <col min="2043" max="2297" width="9.140625" style="20"/>
    <col min="2298" max="2298" width="10.85546875" style="20" customWidth="1"/>
    <col min="2299" max="2553" width="9.140625" style="20"/>
    <col min="2554" max="2554" width="10.85546875" style="20" customWidth="1"/>
    <col min="2555" max="2809" width="9.140625" style="20"/>
    <col min="2810" max="2810" width="10.85546875" style="20" customWidth="1"/>
    <col min="2811" max="3065" width="9.140625" style="20"/>
    <col min="3066" max="3066" width="10.85546875" style="20" customWidth="1"/>
    <col min="3067" max="3321" width="9.140625" style="20"/>
    <col min="3322" max="3322" width="10.85546875" style="20" customWidth="1"/>
    <col min="3323" max="3577" width="9.140625" style="20"/>
    <col min="3578" max="3578" width="10.85546875" style="20" customWidth="1"/>
    <col min="3579" max="3833" width="9.140625" style="20"/>
    <col min="3834" max="3834" width="10.85546875" style="20" customWidth="1"/>
    <col min="3835" max="4089" width="9.140625" style="20"/>
    <col min="4090" max="4090" width="10.85546875" style="20" customWidth="1"/>
    <col min="4091" max="4345" width="9.140625" style="20"/>
    <col min="4346" max="4346" width="10.85546875" style="20" customWidth="1"/>
    <col min="4347" max="4601" width="9.140625" style="20"/>
    <col min="4602" max="4602" width="10.85546875" style="20" customWidth="1"/>
    <col min="4603" max="4857" width="9.140625" style="20"/>
    <col min="4858" max="4858" width="10.85546875" style="20" customWidth="1"/>
    <col min="4859" max="5113" width="9.140625" style="20"/>
    <col min="5114" max="5114" width="10.85546875" style="20" customWidth="1"/>
    <col min="5115" max="5369" width="9.140625" style="20"/>
    <col min="5370" max="5370" width="10.85546875" style="20" customWidth="1"/>
    <col min="5371" max="5625" width="9.140625" style="20"/>
    <col min="5626" max="5626" width="10.85546875" style="20" customWidth="1"/>
    <col min="5627" max="5881" width="9.140625" style="20"/>
    <col min="5882" max="5882" width="10.85546875" style="20" customWidth="1"/>
    <col min="5883" max="6137" width="9.140625" style="20"/>
    <col min="6138" max="6138" width="10.85546875" style="20" customWidth="1"/>
    <col min="6139" max="6393" width="9.140625" style="20"/>
    <col min="6394" max="6394" width="10.85546875" style="20" customWidth="1"/>
    <col min="6395" max="6649" width="9.140625" style="20"/>
    <col min="6650" max="6650" width="10.85546875" style="20" customWidth="1"/>
    <col min="6651" max="6905" width="9.140625" style="20"/>
    <col min="6906" max="6906" width="10.85546875" style="20" customWidth="1"/>
    <col min="6907" max="7161" width="9.140625" style="20"/>
    <col min="7162" max="7162" width="10.85546875" style="20" customWidth="1"/>
    <col min="7163" max="7417" width="9.140625" style="20"/>
    <col min="7418" max="7418" width="10.85546875" style="20" customWidth="1"/>
    <col min="7419" max="7673" width="9.140625" style="20"/>
    <col min="7674" max="7674" width="10.85546875" style="20" customWidth="1"/>
    <col min="7675" max="7929" width="9.140625" style="20"/>
    <col min="7930" max="7930" width="10.85546875" style="20" customWidth="1"/>
    <col min="7931" max="8185" width="9.140625" style="20"/>
    <col min="8186" max="8186" width="10.85546875" style="20" customWidth="1"/>
    <col min="8187" max="8441" width="9.140625" style="20"/>
    <col min="8442" max="8442" width="10.85546875" style="20" customWidth="1"/>
    <col min="8443" max="8697" width="9.140625" style="20"/>
    <col min="8698" max="8698" width="10.85546875" style="20" customWidth="1"/>
    <col min="8699" max="8953" width="9.140625" style="20"/>
    <col min="8954" max="8954" width="10.85546875" style="20" customWidth="1"/>
    <col min="8955" max="9209" width="9.140625" style="20"/>
    <col min="9210" max="9210" width="10.85546875" style="20" customWidth="1"/>
    <col min="9211" max="9465" width="9.140625" style="20"/>
    <col min="9466" max="9466" width="10.85546875" style="20" customWidth="1"/>
    <col min="9467" max="9721" width="9.140625" style="20"/>
    <col min="9722" max="9722" width="10.85546875" style="20" customWidth="1"/>
    <col min="9723" max="9977" width="9.140625" style="20"/>
    <col min="9978" max="9978" width="10.85546875" style="20" customWidth="1"/>
    <col min="9979" max="10233" width="9.140625" style="20"/>
    <col min="10234" max="10234" width="10.85546875" style="20" customWidth="1"/>
    <col min="10235" max="10489" width="9.140625" style="20"/>
    <col min="10490" max="10490" width="10.85546875" style="20" customWidth="1"/>
    <col min="10491" max="10745" width="9.140625" style="20"/>
    <col min="10746" max="10746" width="10.85546875" style="20" customWidth="1"/>
    <col min="10747" max="11001" width="9.140625" style="20"/>
    <col min="11002" max="11002" width="10.85546875" style="20" customWidth="1"/>
    <col min="11003" max="11257" width="9.140625" style="20"/>
    <col min="11258" max="11258" width="10.85546875" style="20" customWidth="1"/>
    <col min="11259" max="11513" width="9.140625" style="20"/>
    <col min="11514" max="11514" width="10.85546875" style="20" customWidth="1"/>
    <col min="11515" max="11769" width="9.140625" style="20"/>
    <col min="11770" max="11770" width="10.85546875" style="20" customWidth="1"/>
    <col min="11771" max="12025" width="9.140625" style="20"/>
    <col min="12026" max="12026" width="10.85546875" style="20" customWidth="1"/>
    <col min="12027" max="12281" width="9.140625" style="20"/>
    <col min="12282" max="12282" width="10.85546875" style="20" customWidth="1"/>
    <col min="12283" max="12537" width="9.140625" style="20"/>
    <col min="12538" max="12538" width="10.85546875" style="20" customWidth="1"/>
    <col min="12539" max="12793" width="9.140625" style="20"/>
    <col min="12794" max="12794" width="10.85546875" style="20" customWidth="1"/>
    <col min="12795" max="13049" width="9.140625" style="20"/>
    <col min="13050" max="13050" width="10.85546875" style="20" customWidth="1"/>
    <col min="13051" max="13305" width="9.140625" style="20"/>
    <col min="13306" max="13306" width="10.85546875" style="20" customWidth="1"/>
    <col min="13307" max="13561" width="9.140625" style="20"/>
    <col min="13562" max="13562" width="10.85546875" style="20" customWidth="1"/>
    <col min="13563" max="13817" width="9.140625" style="20"/>
    <col min="13818" max="13818" width="10.85546875" style="20" customWidth="1"/>
    <col min="13819" max="14073" width="9.140625" style="20"/>
    <col min="14074" max="14074" width="10.85546875" style="20" customWidth="1"/>
    <col min="14075" max="14329" width="9.140625" style="20"/>
    <col min="14330" max="14330" width="10.85546875" style="20" customWidth="1"/>
    <col min="14331" max="14585" width="9.140625" style="20"/>
    <col min="14586" max="14586" width="10.85546875" style="20" customWidth="1"/>
    <col min="14587" max="14841" width="9.140625" style="20"/>
    <col min="14842" max="14842" width="10.85546875" style="20" customWidth="1"/>
    <col min="14843" max="15097" width="9.140625" style="20"/>
    <col min="15098" max="15098" width="10.85546875" style="20" customWidth="1"/>
    <col min="15099" max="15353" width="9.140625" style="20"/>
    <col min="15354" max="15354" width="10.85546875" style="20" customWidth="1"/>
    <col min="15355" max="15609" width="9.140625" style="20"/>
    <col min="15610" max="15610" width="10.85546875" style="20" customWidth="1"/>
    <col min="15611" max="15865" width="9.140625" style="20"/>
    <col min="15866" max="15866" width="10.85546875" style="20" customWidth="1"/>
    <col min="15867" max="16121" width="9.140625" style="20"/>
    <col min="16122" max="16122" width="10.85546875" style="20" customWidth="1"/>
    <col min="16123" max="16384" width="9.140625" style="20"/>
  </cols>
  <sheetData>
    <row r="1" spans="1:24" ht="30">
      <c r="A1" s="37" t="s">
        <v>336</v>
      </c>
      <c r="B1" s="20" t="s">
        <v>0</v>
      </c>
      <c r="F1" s="21"/>
      <c r="K1" s="22"/>
      <c r="L1" s="21"/>
      <c r="M1" s="22"/>
      <c r="N1" s="1"/>
      <c r="P1" s="22">
        <v>1</v>
      </c>
      <c r="Q1" s="20" t="s">
        <v>1</v>
      </c>
      <c r="S1" s="22"/>
      <c r="U1" s="22"/>
      <c r="W1" s="22"/>
    </row>
    <row r="2" spans="1:24">
      <c r="B2" s="2" t="s">
        <v>2</v>
      </c>
      <c r="C2" s="3"/>
      <c r="D2" s="2" t="s">
        <v>3</v>
      </c>
      <c r="E2" s="3"/>
      <c r="F2" s="2" t="s">
        <v>4</v>
      </c>
      <c r="G2" s="3"/>
      <c r="H2" s="3" t="s">
        <v>208</v>
      </c>
      <c r="I2" s="2" t="s">
        <v>5</v>
      </c>
      <c r="J2" s="3"/>
      <c r="K2" s="16" t="s">
        <v>454</v>
      </c>
      <c r="L2" s="4" t="s">
        <v>6</v>
      </c>
      <c r="M2" s="5"/>
      <c r="N2" s="3" t="s">
        <v>7</v>
      </c>
      <c r="O2" s="3"/>
      <c r="P2" s="3"/>
      <c r="Q2" s="3"/>
      <c r="R2" s="6" t="s">
        <v>8</v>
      </c>
      <c r="S2" s="7"/>
      <c r="T2" s="6" t="s">
        <v>3</v>
      </c>
      <c r="U2" s="7"/>
      <c r="V2" s="6" t="s">
        <v>4</v>
      </c>
      <c r="W2" s="7"/>
      <c r="X2" s="6" t="s">
        <v>5</v>
      </c>
    </row>
    <row r="3" spans="1:24">
      <c r="B3" s="24"/>
      <c r="C3" s="17" t="s">
        <v>455</v>
      </c>
      <c r="D3" s="24"/>
      <c r="E3" s="17" t="s">
        <v>455</v>
      </c>
      <c r="F3" s="25"/>
      <c r="G3" s="17" t="s">
        <v>455</v>
      </c>
      <c r="H3" s="17"/>
      <c r="I3" s="8"/>
      <c r="J3" s="17" t="s">
        <v>455</v>
      </c>
      <c r="K3" s="25"/>
      <c r="L3" s="25"/>
      <c r="M3" s="17" t="s">
        <v>455</v>
      </c>
      <c r="N3" s="25"/>
      <c r="O3" s="17" t="s">
        <v>455</v>
      </c>
      <c r="P3" s="25"/>
      <c r="Q3" s="25"/>
      <c r="R3" s="17" t="s">
        <v>455</v>
      </c>
      <c r="S3" s="25"/>
      <c r="T3" s="17" t="s">
        <v>455</v>
      </c>
      <c r="U3" s="25"/>
      <c r="V3" s="17" t="s">
        <v>455</v>
      </c>
      <c r="W3" s="25"/>
      <c r="X3" s="17" t="s">
        <v>455</v>
      </c>
    </row>
    <row r="4" spans="1:24" ht="15" thickBot="1">
      <c r="B4" s="26"/>
      <c r="C4" s="9"/>
      <c r="D4" s="26"/>
      <c r="E4" s="27"/>
      <c r="F4" s="27"/>
      <c r="G4" s="27"/>
      <c r="H4" s="27"/>
      <c r="I4" s="10"/>
      <c r="J4" s="27"/>
      <c r="K4" s="27"/>
      <c r="L4" s="27"/>
      <c r="M4" s="27"/>
      <c r="N4" s="27"/>
      <c r="O4" s="26"/>
      <c r="P4" s="27"/>
      <c r="Q4" s="27"/>
      <c r="R4" s="27"/>
      <c r="S4" s="27"/>
      <c r="T4" s="27"/>
      <c r="U4" s="27"/>
      <c r="V4" s="27"/>
      <c r="W4" s="27"/>
      <c r="X4" s="27"/>
    </row>
    <row r="5" spans="1:24" s="34" customFormat="1" ht="15">
      <c r="A5" s="20" t="s">
        <v>270</v>
      </c>
      <c r="B5" s="20">
        <v>5.0310000000000001E-2</v>
      </c>
      <c r="C5" s="20">
        <v>3.65E-3</v>
      </c>
      <c r="D5" s="20">
        <v>4.8959999999999997E-2</v>
      </c>
      <c r="E5" s="20">
        <v>4.6299999999999996E-3</v>
      </c>
      <c r="F5" s="20">
        <v>7.0600000000000003E-3</v>
      </c>
      <c r="G5" s="20">
        <v>1.8000000000000001E-4</v>
      </c>
      <c r="H5" s="20">
        <f>(G5/F5)/(E5/D5)</f>
        <v>0.26960517379572807</v>
      </c>
      <c r="I5" s="20">
        <v>2.65E-3</v>
      </c>
      <c r="J5" s="20">
        <v>1.2999999999999999E-4</v>
      </c>
      <c r="K5" s="20">
        <v>0.9</v>
      </c>
      <c r="L5" s="20">
        <v>0.76</v>
      </c>
      <c r="M5" s="20">
        <v>0.01</v>
      </c>
      <c r="N5" s="20"/>
      <c r="O5" s="20"/>
      <c r="P5" s="20"/>
      <c r="Q5" s="20">
        <v>209</v>
      </c>
      <c r="R5" s="20">
        <v>154</v>
      </c>
      <c r="S5" s="20">
        <v>49</v>
      </c>
      <c r="T5" s="20">
        <v>4</v>
      </c>
      <c r="U5" s="34">
        <v>45</v>
      </c>
      <c r="V5" s="34">
        <v>1</v>
      </c>
      <c r="W5" s="20">
        <v>53</v>
      </c>
      <c r="X5" s="20">
        <v>3</v>
      </c>
    </row>
    <row r="6" spans="1:24" s="34" customFormat="1" ht="15">
      <c r="A6" s="20" t="s">
        <v>271</v>
      </c>
      <c r="B6" s="20">
        <v>5.2589999999999998E-2</v>
      </c>
      <c r="C6" s="20">
        <v>1.72E-3</v>
      </c>
      <c r="D6" s="20">
        <v>0.15490000000000001</v>
      </c>
      <c r="E6" s="20">
        <v>7.9100000000000004E-3</v>
      </c>
      <c r="F6" s="20">
        <v>2.1360000000000001E-2</v>
      </c>
      <c r="G6" s="20">
        <v>4.6999999999999999E-4</v>
      </c>
      <c r="H6" s="20">
        <f t="shared" ref="H6:H69" si="0">(G6/F6)/(E6/D6)</f>
        <v>0.43089508847190061</v>
      </c>
      <c r="I6" s="20">
        <v>7.9100000000000004E-3</v>
      </c>
      <c r="J6" s="20">
        <v>4.6000000000000001E-4</v>
      </c>
      <c r="K6" s="20">
        <v>0.9</v>
      </c>
      <c r="L6" s="20">
        <v>1.24</v>
      </c>
      <c r="M6" s="20">
        <v>0.01</v>
      </c>
      <c r="N6" s="20"/>
      <c r="O6" s="20"/>
      <c r="P6" s="20"/>
      <c r="Q6" s="20">
        <v>311</v>
      </c>
      <c r="R6" s="20">
        <v>70</v>
      </c>
      <c r="S6" s="20">
        <v>146</v>
      </c>
      <c r="T6" s="20">
        <v>7</v>
      </c>
      <c r="U6" s="34">
        <v>136</v>
      </c>
      <c r="V6" s="34">
        <v>3</v>
      </c>
      <c r="W6" s="20">
        <v>159</v>
      </c>
      <c r="X6" s="20">
        <v>9</v>
      </c>
    </row>
    <row r="7" spans="1:24" s="34" customFormat="1" ht="15">
      <c r="A7" s="20" t="s">
        <v>272</v>
      </c>
      <c r="B7" s="20">
        <v>5.0259999999999999E-2</v>
      </c>
      <c r="C7" s="20">
        <v>7.1000000000000002E-4</v>
      </c>
      <c r="D7" s="20">
        <v>0.18778</v>
      </c>
      <c r="E7" s="20">
        <v>5.7000000000000002E-3</v>
      </c>
      <c r="F7" s="20">
        <v>2.7099999999999999E-2</v>
      </c>
      <c r="G7" s="20">
        <v>5.9999999999999995E-4</v>
      </c>
      <c r="H7" s="20">
        <f t="shared" si="0"/>
        <v>0.72938434647504369</v>
      </c>
      <c r="I7" s="20">
        <v>1.0160000000000001E-2</v>
      </c>
      <c r="J7" s="20">
        <v>8.4999999999999995E-4</v>
      </c>
      <c r="K7" s="20">
        <v>0.9</v>
      </c>
      <c r="L7" s="20">
        <v>10.09</v>
      </c>
      <c r="M7" s="20">
        <v>0.02</v>
      </c>
      <c r="N7" s="20"/>
      <c r="O7" s="20"/>
      <c r="P7" s="20"/>
      <c r="Q7" s="20">
        <v>207</v>
      </c>
      <c r="R7" s="20">
        <v>31</v>
      </c>
      <c r="S7" s="20">
        <v>175</v>
      </c>
      <c r="T7" s="20">
        <v>5</v>
      </c>
      <c r="U7" s="34">
        <v>172</v>
      </c>
      <c r="V7" s="34">
        <v>4</v>
      </c>
      <c r="W7" s="20">
        <v>204</v>
      </c>
      <c r="X7" s="20">
        <v>17</v>
      </c>
    </row>
    <row r="8" spans="1:24" s="34" customFormat="1" ht="15">
      <c r="A8" s="20" t="s">
        <v>273</v>
      </c>
      <c r="B8" s="20">
        <v>4.9189999999999998E-2</v>
      </c>
      <c r="C8" s="20">
        <v>1.2199999999999999E-3</v>
      </c>
      <c r="D8" s="20">
        <v>0.18876000000000001</v>
      </c>
      <c r="E8" s="20">
        <v>8.0300000000000007E-3</v>
      </c>
      <c r="F8" s="20">
        <v>2.784E-2</v>
      </c>
      <c r="G8" s="20">
        <v>6.0999999999999997E-4</v>
      </c>
      <c r="H8" s="20">
        <f t="shared" si="0"/>
        <v>0.51505668398677362</v>
      </c>
      <c r="I8" s="20">
        <v>1.004E-2</v>
      </c>
      <c r="J8" s="20">
        <v>4.4999999999999999E-4</v>
      </c>
      <c r="K8" s="20">
        <v>0.9</v>
      </c>
      <c r="L8" s="20">
        <v>1.1000000000000001</v>
      </c>
      <c r="M8" s="20">
        <v>0.01</v>
      </c>
      <c r="N8" s="20"/>
      <c r="O8" s="20"/>
      <c r="P8" s="20"/>
      <c r="Q8" s="20">
        <v>157</v>
      </c>
      <c r="R8" s="20">
        <v>55</v>
      </c>
      <c r="S8" s="20">
        <v>176</v>
      </c>
      <c r="T8" s="20">
        <v>7</v>
      </c>
      <c r="U8" s="34">
        <v>177</v>
      </c>
      <c r="V8" s="34">
        <v>4</v>
      </c>
      <c r="W8" s="20">
        <v>202</v>
      </c>
      <c r="X8" s="20">
        <v>9</v>
      </c>
    </row>
    <row r="9" spans="1:24" s="34" customFormat="1" ht="15">
      <c r="A9" s="20" t="s">
        <v>274</v>
      </c>
      <c r="B9" s="20">
        <v>5.1520000000000003E-2</v>
      </c>
      <c r="C9" s="20">
        <v>6.8000000000000005E-4</v>
      </c>
      <c r="D9" s="20">
        <v>0.20610999999999999</v>
      </c>
      <c r="E9" s="20">
        <v>5.7099999999999998E-3</v>
      </c>
      <c r="F9" s="20">
        <v>2.9020000000000001E-2</v>
      </c>
      <c r="G9" s="20">
        <v>5.6999999999999998E-4</v>
      </c>
      <c r="H9" s="20">
        <f t="shared" si="0"/>
        <v>0.70899047821358763</v>
      </c>
      <c r="I9" s="20">
        <v>1.0449999999999999E-2</v>
      </c>
      <c r="J9" s="20">
        <v>5.1999999999999995E-4</v>
      </c>
      <c r="K9" s="20">
        <v>0.9</v>
      </c>
      <c r="L9" s="20">
        <v>5.94</v>
      </c>
      <c r="M9" s="20">
        <v>0.01</v>
      </c>
      <c r="N9" s="20"/>
      <c r="O9" s="20"/>
      <c r="P9" s="20"/>
      <c r="Q9" s="20">
        <v>264</v>
      </c>
      <c r="R9" s="20">
        <v>29</v>
      </c>
      <c r="S9" s="20">
        <v>190</v>
      </c>
      <c r="T9" s="20">
        <v>5</v>
      </c>
      <c r="U9" s="34">
        <v>184</v>
      </c>
      <c r="V9" s="34">
        <v>4</v>
      </c>
      <c r="W9" s="20">
        <v>210</v>
      </c>
      <c r="X9" s="20">
        <v>10</v>
      </c>
    </row>
    <row r="10" spans="1:24" s="34" customFormat="1" ht="15">
      <c r="A10" s="20" t="s">
        <v>275</v>
      </c>
      <c r="B10" s="20">
        <v>4.9439999999999998E-2</v>
      </c>
      <c r="C10" s="20">
        <v>1.0399999999999999E-3</v>
      </c>
      <c r="D10" s="20">
        <v>0.22195000000000001</v>
      </c>
      <c r="E10" s="20">
        <v>8.3800000000000003E-3</v>
      </c>
      <c r="F10" s="20">
        <v>3.2559999999999999E-2</v>
      </c>
      <c r="G10" s="20">
        <v>6.8000000000000005E-4</v>
      </c>
      <c r="H10" s="20">
        <f t="shared" si="0"/>
        <v>0.55314074108823519</v>
      </c>
      <c r="I10" s="20">
        <v>1.1950000000000001E-2</v>
      </c>
      <c r="J10" s="20">
        <v>6.0999999999999997E-4</v>
      </c>
      <c r="K10" s="20">
        <v>0.9</v>
      </c>
      <c r="L10" s="20">
        <v>2.15</v>
      </c>
      <c r="M10" s="20">
        <v>0.01</v>
      </c>
      <c r="N10" s="20"/>
      <c r="O10" s="20"/>
      <c r="P10" s="20"/>
      <c r="Q10" s="20">
        <v>169</v>
      </c>
      <c r="R10" s="20">
        <v>46</v>
      </c>
      <c r="S10" s="20">
        <v>204</v>
      </c>
      <c r="T10" s="20">
        <v>7</v>
      </c>
      <c r="U10" s="34">
        <v>207</v>
      </c>
      <c r="V10" s="34">
        <v>4</v>
      </c>
      <c r="W10" s="20">
        <v>240</v>
      </c>
      <c r="X10" s="20">
        <v>12</v>
      </c>
    </row>
    <row r="11" spans="1:24" s="34" customFormat="1" ht="15">
      <c r="A11" s="20" t="s">
        <v>276</v>
      </c>
      <c r="B11" s="20">
        <v>5.1389999999999998E-2</v>
      </c>
      <c r="C11" s="20">
        <v>6.8999999999999997E-4</v>
      </c>
      <c r="D11" s="20">
        <v>0.24453</v>
      </c>
      <c r="E11" s="20">
        <v>7.0299999999999998E-3</v>
      </c>
      <c r="F11" s="20">
        <v>3.4520000000000002E-2</v>
      </c>
      <c r="G11" s="20">
        <v>7.2999999999999996E-4</v>
      </c>
      <c r="H11" s="20">
        <f t="shared" si="0"/>
        <v>0.73557827816228738</v>
      </c>
      <c r="I11" s="20">
        <v>1.248E-2</v>
      </c>
      <c r="J11" s="20">
        <v>6.6E-4</v>
      </c>
      <c r="K11" s="20">
        <v>0.9</v>
      </c>
      <c r="L11" s="20">
        <v>2.58</v>
      </c>
      <c r="M11" s="20">
        <v>0.01</v>
      </c>
      <c r="N11" s="20"/>
      <c r="O11" s="20"/>
      <c r="P11" s="20"/>
      <c r="Q11" s="20">
        <v>258</v>
      </c>
      <c r="R11" s="20">
        <v>29</v>
      </c>
      <c r="S11" s="20">
        <v>222</v>
      </c>
      <c r="T11" s="20">
        <v>6</v>
      </c>
      <c r="U11" s="34">
        <v>219</v>
      </c>
      <c r="V11" s="34">
        <v>5</v>
      </c>
      <c r="W11" s="20">
        <v>251</v>
      </c>
      <c r="X11" s="20">
        <v>13</v>
      </c>
    </row>
    <row r="12" spans="1:24" ht="15">
      <c r="A12" s="20" t="s">
        <v>277</v>
      </c>
      <c r="B12" s="20">
        <v>4.8590000000000001E-2</v>
      </c>
      <c r="C12" s="20">
        <v>1.5900000000000001E-3</v>
      </c>
      <c r="D12" s="20">
        <v>0.2334</v>
      </c>
      <c r="E12" s="20">
        <v>1.1979999999999999E-2</v>
      </c>
      <c r="F12" s="20">
        <v>3.4840000000000003E-2</v>
      </c>
      <c r="G12" s="20">
        <v>7.7999999999999999E-4</v>
      </c>
      <c r="H12" s="20">
        <f t="shared" si="0"/>
        <v>0.43617471905912841</v>
      </c>
      <c r="I12" s="20">
        <v>1.278E-2</v>
      </c>
      <c r="J12" s="20">
        <v>9.1E-4</v>
      </c>
      <c r="K12" s="20">
        <v>0.9</v>
      </c>
      <c r="L12" s="20">
        <v>0.72</v>
      </c>
      <c r="M12" s="20">
        <v>0.01</v>
      </c>
      <c r="Q12" s="20">
        <v>128</v>
      </c>
      <c r="R12" s="20">
        <v>71</v>
      </c>
      <c r="S12" s="20">
        <v>213</v>
      </c>
      <c r="T12" s="20">
        <v>10</v>
      </c>
      <c r="U12" s="34">
        <v>221</v>
      </c>
      <c r="V12" s="34">
        <v>5</v>
      </c>
      <c r="W12" s="20">
        <v>257</v>
      </c>
      <c r="X12" s="20">
        <v>18</v>
      </c>
    </row>
    <row r="13" spans="1:24" s="34" customFormat="1" ht="15">
      <c r="A13" s="20" t="s">
        <v>278</v>
      </c>
      <c r="B13" s="20">
        <v>5.1549999999999999E-2</v>
      </c>
      <c r="C13" s="20">
        <v>7.2000000000000005E-4</v>
      </c>
      <c r="D13" s="20">
        <v>0.25218000000000002</v>
      </c>
      <c r="E13" s="20">
        <v>7.4000000000000003E-3</v>
      </c>
      <c r="F13" s="20">
        <v>3.5479999999999998E-2</v>
      </c>
      <c r="G13" s="20">
        <v>7.3999999999999999E-4</v>
      </c>
      <c r="H13" s="20">
        <f t="shared" si="0"/>
        <v>0.71076662908680954</v>
      </c>
      <c r="I13" s="20">
        <v>1.2120000000000001E-2</v>
      </c>
      <c r="J13" s="20">
        <v>5.8E-4</v>
      </c>
      <c r="K13" s="20">
        <v>0.9</v>
      </c>
      <c r="L13" s="20">
        <v>7.58</v>
      </c>
      <c r="M13" s="20">
        <v>0.02</v>
      </c>
      <c r="N13" s="20"/>
      <c r="O13" s="20"/>
      <c r="P13" s="20"/>
      <c r="Q13" s="20">
        <v>266</v>
      </c>
      <c r="R13" s="20">
        <v>30</v>
      </c>
      <c r="S13" s="20">
        <v>228</v>
      </c>
      <c r="T13" s="20">
        <v>6</v>
      </c>
      <c r="U13" s="34">
        <v>225</v>
      </c>
      <c r="V13" s="34">
        <v>5</v>
      </c>
      <c r="W13" s="20">
        <v>243</v>
      </c>
      <c r="X13" s="20">
        <v>12</v>
      </c>
    </row>
    <row r="14" spans="1:24" ht="15">
      <c r="A14" s="20" t="s">
        <v>279</v>
      </c>
      <c r="B14" s="20">
        <v>5.0259999999999999E-2</v>
      </c>
      <c r="C14" s="20">
        <v>2.5000000000000001E-3</v>
      </c>
      <c r="D14" s="20">
        <v>0.24845999999999999</v>
      </c>
      <c r="E14" s="20">
        <v>1.7239999999999998E-2</v>
      </c>
      <c r="F14" s="20">
        <v>3.585E-2</v>
      </c>
      <c r="G14" s="20">
        <v>8.1999999999999998E-4</v>
      </c>
      <c r="H14" s="20">
        <f t="shared" si="0"/>
        <v>0.32964304089933893</v>
      </c>
      <c r="I14" s="20">
        <v>1.434E-2</v>
      </c>
      <c r="J14" s="20">
        <v>9.7000000000000005E-4</v>
      </c>
      <c r="K14" s="20">
        <v>0.9</v>
      </c>
      <c r="L14" s="20">
        <v>1.31</v>
      </c>
      <c r="M14" s="20">
        <v>0.01</v>
      </c>
      <c r="Q14" s="20">
        <v>207</v>
      </c>
      <c r="R14" s="20">
        <v>107</v>
      </c>
      <c r="S14" s="20">
        <v>225</v>
      </c>
      <c r="T14" s="20">
        <v>14</v>
      </c>
      <c r="U14" s="34">
        <v>227</v>
      </c>
      <c r="V14" s="34">
        <v>5</v>
      </c>
      <c r="W14" s="20">
        <v>288</v>
      </c>
      <c r="X14" s="20">
        <v>19</v>
      </c>
    </row>
    <row r="15" spans="1:24" s="34" customFormat="1" ht="15">
      <c r="A15" s="20" t="s">
        <v>280</v>
      </c>
      <c r="B15" s="20">
        <v>5.2479999999999999E-2</v>
      </c>
      <c r="C15" s="20">
        <v>1.5499999999999999E-3</v>
      </c>
      <c r="D15" s="20">
        <v>0.26351000000000002</v>
      </c>
      <c r="E15" s="20">
        <v>1.2500000000000001E-2</v>
      </c>
      <c r="F15" s="20">
        <v>3.6420000000000001E-2</v>
      </c>
      <c r="G15" s="20">
        <v>7.9000000000000001E-4</v>
      </c>
      <c r="H15" s="20">
        <f t="shared" si="0"/>
        <v>0.45727160900604064</v>
      </c>
      <c r="I15" s="20">
        <v>1.2800000000000001E-2</v>
      </c>
      <c r="J15" s="20">
        <v>6.7000000000000002E-4</v>
      </c>
      <c r="K15" s="20">
        <v>0.9</v>
      </c>
      <c r="L15" s="20">
        <v>1.32</v>
      </c>
      <c r="M15" s="20">
        <v>0.01</v>
      </c>
      <c r="N15" s="20"/>
      <c r="O15" s="20"/>
      <c r="P15" s="20"/>
      <c r="Q15" s="20">
        <v>306</v>
      </c>
      <c r="R15" s="20">
        <v>65</v>
      </c>
      <c r="S15" s="20">
        <v>237</v>
      </c>
      <c r="T15" s="20">
        <v>10</v>
      </c>
      <c r="U15" s="34">
        <v>231</v>
      </c>
      <c r="V15" s="34">
        <v>5</v>
      </c>
      <c r="W15" s="20">
        <v>257</v>
      </c>
      <c r="X15" s="20">
        <v>13</v>
      </c>
    </row>
    <row r="16" spans="1:24" s="34" customFormat="1" ht="15">
      <c r="A16" s="20" t="s">
        <v>281</v>
      </c>
      <c r="B16" s="20">
        <v>5.2449999999999997E-2</v>
      </c>
      <c r="C16" s="20">
        <v>1.6900000000000001E-3</v>
      </c>
      <c r="D16" s="20">
        <v>0.29043999999999998</v>
      </c>
      <c r="E16" s="20">
        <v>1.478E-2</v>
      </c>
      <c r="F16" s="20">
        <v>4.0169999999999997E-2</v>
      </c>
      <c r="G16" s="20">
        <v>8.9999999999999998E-4</v>
      </c>
      <c r="H16" s="20">
        <f t="shared" si="0"/>
        <v>0.4402736273409053</v>
      </c>
      <c r="I16" s="20">
        <v>1.634E-2</v>
      </c>
      <c r="J16" s="20">
        <v>1E-3</v>
      </c>
      <c r="K16" s="20">
        <v>0.9</v>
      </c>
      <c r="L16" s="20">
        <v>2.15</v>
      </c>
      <c r="M16" s="20">
        <v>0.01</v>
      </c>
      <c r="N16" s="20"/>
      <c r="O16" s="20"/>
      <c r="P16" s="20"/>
      <c r="Q16" s="20">
        <v>305</v>
      </c>
      <c r="R16" s="20">
        <v>70</v>
      </c>
      <c r="S16" s="20">
        <v>259</v>
      </c>
      <c r="T16" s="20">
        <v>12</v>
      </c>
      <c r="U16" s="34">
        <v>254</v>
      </c>
      <c r="V16" s="34">
        <v>6</v>
      </c>
      <c r="W16" s="20">
        <v>328</v>
      </c>
      <c r="X16" s="20">
        <v>20</v>
      </c>
    </row>
    <row r="17" spans="1:24" s="34" customFormat="1" ht="15">
      <c r="A17" s="20" t="s">
        <v>282</v>
      </c>
      <c r="B17" s="20">
        <v>5.3580000000000003E-2</v>
      </c>
      <c r="C17" s="20">
        <v>7.2999999999999996E-4</v>
      </c>
      <c r="D17" s="20">
        <v>0.37839</v>
      </c>
      <c r="E17" s="20">
        <v>1.1039999999999999E-2</v>
      </c>
      <c r="F17" s="20">
        <v>5.1220000000000002E-2</v>
      </c>
      <c r="G17" s="20">
        <v>1.09E-3</v>
      </c>
      <c r="H17" s="20">
        <f t="shared" si="0"/>
        <v>0.72938613058757618</v>
      </c>
      <c r="I17" s="20">
        <v>1.8519999999999998E-2</v>
      </c>
      <c r="J17" s="20">
        <v>9.3999999999999997E-4</v>
      </c>
      <c r="K17" s="20">
        <v>0.9</v>
      </c>
      <c r="L17" s="20">
        <v>1.56</v>
      </c>
      <c r="M17" s="20">
        <v>0.01</v>
      </c>
      <c r="N17" s="20"/>
      <c r="O17" s="20"/>
      <c r="P17" s="20"/>
      <c r="Q17" s="20">
        <v>353</v>
      </c>
      <c r="R17" s="20">
        <v>29</v>
      </c>
      <c r="S17" s="20">
        <v>326</v>
      </c>
      <c r="T17" s="20">
        <v>8</v>
      </c>
      <c r="U17" s="34">
        <v>322</v>
      </c>
      <c r="V17" s="34">
        <v>7</v>
      </c>
      <c r="W17" s="20">
        <v>371</v>
      </c>
      <c r="X17" s="20">
        <v>19</v>
      </c>
    </row>
    <row r="18" spans="1:24" ht="15">
      <c r="A18" s="20" t="s">
        <v>283</v>
      </c>
      <c r="B18" s="20">
        <v>5.3839999999999999E-2</v>
      </c>
      <c r="C18" s="20">
        <v>6.4000000000000005E-4</v>
      </c>
      <c r="D18" s="20">
        <v>0.51734000000000002</v>
      </c>
      <c r="E18" s="20">
        <v>1.329E-2</v>
      </c>
      <c r="F18" s="20">
        <v>6.9699999999999998E-2</v>
      </c>
      <c r="G18" s="20">
        <v>1.3500000000000001E-3</v>
      </c>
      <c r="H18" s="20">
        <f t="shared" si="0"/>
        <v>0.75396653183103346</v>
      </c>
      <c r="I18" s="20">
        <v>2.6499999999999999E-2</v>
      </c>
      <c r="J18" s="20">
        <v>1.3600000000000001E-3</v>
      </c>
      <c r="K18" s="20">
        <v>0.9</v>
      </c>
      <c r="L18" s="20">
        <v>3.01</v>
      </c>
      <c r="M18" s="20">
        <v>0.01</v>
      </c>
      <c r="Q18" s="20">
        <v>364</v>
      </c>
      <c r="R18" s="20">
        <v>26</v>
      </c>
      <c r="S18" s="20">
        <v>423</v>
      </c>
      <c r="T18" s="20">
        <v>9</v>
      </c>
      <c r="U18" s="34">
        <v>434</v>
      </c>
      <c r="V18" s="34">
        <v>8</v>
      </c>
      <c r="W18" s="20">
        <v>529</v>
      </c>
      <c r="X18" s="20">
        <v>27</v>
      </c>
    </row>
    <row r="19" spans="1:24" ht="15">
      <c r="A19" s="20" t="s">
        <v>284</v>
      </c>
      <c r="B19" s="20">
        <v>5.4100000000000002E-2</v>
      </c>
      <c r="C19" s="20">
        <v>6.0999999999999997E-4</v>
      </c>
      <c r="D19" s="20">
        <v>0.52493000000000001</v>
      </c>
      <c r="E19" s="20">
        <v>1.323E-2</v>
      </c>
      <c r="F19" s="20">
        <v>7.0379999999999998E-2</v>
      </c>
      <c r="G19" s="20">
        <v>1.4400000000000001E-3</v>
      </c>
      <c r="H19" s="20">
        <f t="shared" si="0"/>
        <v>0.81181071462401388</v>
      </c>
      <c r="I19" s="20">
        <v>2.383E-2</v>
      </c>
      <c r="J19" s="20">
        <v>1.1900000000000001E-3</v>
      </c>
      <c r="K19" s="20">
        <v>0.9</v>
      </c>
      <c r="L19" s="20">
        <v>7.7</v>
      </c>
      <c r="M19" s="20">
        <v>0.02</v>
      </c>
      <c r="Q19" s="20">
        <v>375</v>
      </c>
      <c r="R19" s="20">
        <v>24</v>
      </c>
      <c r="S19" s="20">
        <v>428</v>
      </c>
      <c r="T19" s="20">
        <v>9</v>
      </c>
      <c r="U19" s="34">
        <v>438</v>
      </c>
      <c r="V19" s="34">
        <v>9</v>
      </c>
      <c r="W19" s="20">
        <v>476</v>
      </c>
      <c r="X19" s="20">
        <v>23</v>
      </c>
    </row>
    <row r="20" spans="1:24" s="34" customFormat="1" ht="15">
      <c r="A20" s="20" t="s">
        <v>285</v>
      </c>
      <c r="B20" s="20">
        <v>5.636E-2</v>
      </c>
      <c r="C20" s="20">
        <v>7.2000000000000005E-4</v>
      </c>
      <c r="D20" s="20">
        <v>0.56091999999999997</v>
      </c>
      <c r="E20" s="20">
        <v>1.533E-2</v>
      </c>
      <c r="F20" s="20">
        <v>7.2190000000000004E-2</v>
      </c>
      <c r="G20" s="20">
        <v>1.4599999999999999E-3</v>
      </c>
      <c r="H20" s="20">
        <f t="shared" si="0"/>
        <v>0.74000488129868913</v>
      </c>
      <c r="I20" s="20">
        <v>2.4830000000000001E-2</v>
      </c>
      <c r="J20" s="20">
        <v>1.3699999999999999E-3</v>
      </c>
      <c r="K20" s="20">
        <v>0.9</v>
      </c>
      <c r="L20" s="20">
        <v>2.54</v>
      </c>
      <c r="M20" s="20">
        <v>0.01</v>
      </c>
      <c r="N20" s="20"/>
      <c r="O20" s="20"/>
      <c r="P20" s="20"/>
      <c r="Q20" s="20">
        <v>467</v>
      </c>
      <c r="R20" s="20">
        <v>27</v>
      </c>
      <c r="S20" s="20">
        <v>452</v>
      </c>
      <c r="T20" s="20">
        <v>10</v>
      </c>
      <c r="U20" s="34">
        <v>449</v>
      </c>
      <c r="V20" s="34">
        <v>9</v>
      </c>
      <c r="W20" s="20">
        <v>496</v>
      </c>
      <c r="X20" s="20">
        <v>27</v>
      </c>
    </row>
    <row r="21" spans="1:24" ht="15">
      <c r="A21" s="20" t="s">
        <v>286</v>
      </c>
      <c r="B21" s="20">
        <v>6.7030000000000006E-2</v>
      </c>
      <c r="C21" s="20">
        <v>6.4999999999999997E-4</v>
      </c>
      <c r="D21" s="20">
        <v>1.03688</v>
      </c>
      <c r="E21" s="20">
        <v>2.3089999999999999E-2</v>
      </c>
      <c r="F21" s="20">
        <v>0.11219999999999999</v>
      </c>
      <c r="G21" s="20">
        <v>2.1700000000000001E-3</v>
      </c>
      <c r="H21" s="20">
        <f t="shared" si="0"/>
        <v>0.86850323735147827</v>
      </c>
      <c r="I21" s="20">
        <v>3.9579999999999997E-2</v>
      </c>
      <c r="J21" s="20">
        <v>1.6199999999999999E-3</v>
      </c>
      <c r="K21" s="20">
        <v>0.9</v>
      </c>
      <c r="L21" s="20">
        <v>1.96</v>
      </c>
      <c r="M21" s="20">
        <v>0.01</v>
      </c>
      <c r="Q21" s="20">
        <v>839</v>
      </c>
      <c r="R21" s="20">
        <v>19</v>
      </c>
      <c r="S21" s="20">
        <v>722</v>
      </c>
      <c r="T21" s="20">
        <v>12</v>
      </c>
      <c r="U21" s="34">
        <v>686</v>
      </c>
      <c r="V21" s="34">
        <v>13</v>
      </c>
      <c r="W21" s="20">
        <v>785</v>
      </c>
      <c r="X21" s="20">
        <v>31</v>
      </c>
    </row>
    <row r="22" spans="1:24" ht="15">
      <c r="A22" s="20" t="s">
        <v>287</v>
      </c>
      <c r="B22" s="20">
        <v>6.2420000000000003E-2</v>
      </c>
      <c r="C22" s="20">
        <v>1.5399999999999999E-3</v>
      </c>
      <c r="D22" s="20">
        <v>0.98785000000000001</v>
      </c>
      <c r="E22" s="20">
        <v>4.181E-2</v>
      </c>
      <c r="F22" s="20">
        <v>0.11479</v>
      </c>
      <c r="G22" s="20">
        <v>2.5000000000000001E-3</v>
      </c>
      <c r="H22" s="20">
        <f t="shared" si="0"/>
        <v>0.51457275672791969</v>
      </c>
      <c r="I22" s="20">
        <v>4.3090000000000003E-2</v>
      </c>
      <c r="J22" s="20">
        <v>1.9300000000000001E-3</v>
      </c>
      <c r="K22" s="20">
        <v>0.9</v>
      </c>
      <c r="L22" s="20">
        <v>1.27</v>
      </c>
      <c r="M22" s="20">
        <v>0.01</v>
      </c>
      <c r="Q22" s="20">
        <v>689</v>
      </c>
      <c r="R22" s="20">
        <v>51</v>
      </c>
      <c r="S22" s="20">
        <v>698</v>
      </c>
      <c r="T22" s="20">
        <v>21</v>
      </c>
      <c r="U22" s="34">
        <v>701</v>
      </c>
      <c r="V22" s="34">
        <v>14</v>
      </c>
      <c r="W22" s="20">
        <v>853</v>
      </c>
      <c r="X22" s="20">
        <v>37</v>
      </c>
    </row>
    <row r="23" spans="1:24" s="34" customFormat="1" ht="15">
      <c r="A23" s="20" t="s">
        <v>288</v>
      </c>
      <c r="B23" s="20">
        <v>6.5879999999999994E-2</v>
      </c>
      <c r="C23" s="20">
        <v>1.0200000000000001E-3</v>
      </c>
      <c r="D23" s="20">
        <v>1.0493300000000001</v>
      </c>
      <c r="E23" s="20">
        <v>3.2730000000000002E-2</v>
      </c>
      <c r="F23" s="20">
        <v>0.11552999999999999</v>
      </c>
      <c r="G23" s="20">
        <v>2.3700000000000001E-3</v>
      </c>
      <c r="H23" s="20">
        <f t="shared" si="0"/>
        <v>0.65768760448300168</v>
      </c>
      <c r="I23" s="20">
        <v>4.0710000000000003E-2</v>
      </c>
      <c r="J23" s="20">
        <v>1.9499999999999999E-3</v>
      </c>
      <c r="K23" s="20">
        <v>0.9</v>
      </c>
      <c r="L23" s="20">
        <v>1.78</v>
      </c>
      <c r="M23" s="20">
        <v>0.01</v>
      </c>
      <c r="N23" s="20"/>
      <c r="O23" s="20"/>
      <c r="P23" s="20"/>
      <c r="Q23" s="20">
        <v>803</v>
      </c>
      <c r="R23" s="20">
        <v>31</v>
      </c>
      <c r="S23" s="20">
        <v>729</v>
      </c>
      <c r="T23" s="20">
        <v>16</v>
      </c>
      <c r="U23" s="34">
        <v>705</v>
      </c>
      <c r="V23" s="34">
        <v>14</v>
      </c>
      <c r="W23" s="20">
        <v>807</v>
      </c>
      <c r="X23" s="20">
        <v>38</v>
      </c>
    </row>
    <row r="24" spans="1:24" ht="15">
      <c r="A24" s="20" t="s">
        <v>289</v>
      </c>
      <c r="B24" s="20">
        <v>6.4820000000000003E-2</v>
      </c>
      <c r="C24" s="20">
        <v>7.3999999999999999E-4</v>
      </c>
      <c r="D24" s="20">
        <v>1.12466</v>
      </c>
      <c r="E24" s="20">
        <v>2.8709999999999999E-2</v>
      </c>
      <c r="F24" s="20">
        <v>0.12584999999999999</v>
      </c>
      <c r="G24" s="20">
        <v>2.5999999999999999E-3</v>
      </c>
      <c r="H24" s="20">
        <f t="shared" si="0"/>
        <v>0.80929747379954942</v>
      </c>
      <c r="I24" s="20">
        <v>4.53E-2</v>
      </c>
      <c r="J24" s="20">
        <v>2.7899999999999999E-3</v>
      </c>
      <c r="K24" s="20">
        <v>0.9</v>
      </c>
      <c r="L24" s="20">
        <v>0.79</v>
      </c>
      <c r="M24" s="20">
        <v>0.01</v>
      </c>
      <c r="Q24" s="20">
        <v>769</v>
      </c>
      <c r="R24" s="20">
        <v>23</v>
      </c>
      <c r="S24" s="20">
        <v>765</v>
      </c>
      <c r="T24" s="20">
        <v>14</v>
      </c>
      <c r="U24" s="34">
        <v>764</v>
      </c>
      <c r="V24" s="34">
        <v>15</v>
      </c>
      <c r="W24" s="20">
        <v>895</v>
      </c>
      <c r="X24" s="20">
        <v>54</v>
      </c>
    </row>
    <row r="25" spans="1:24" ht="15">
      <c r="A25" s="20" t="s">
        <v>290</v>
      </c>
      <c r="B25" s="20">
        <v>6.8099999999999994E-2</v>
      </c>
      <c r="C25" s="20">
        <v>1.2600000000000001E-3</v>
      </c>
      <c r="D25" s="20">
        <v>1.1916199999999999</v>
      </c>
      <c r="E25" s="20">
        <v>4.224E-2</v>
      </c>
      <c r="F25" s="20">
        <v>0.12691</v>
      </c>
      <c r="G25" s="20">
        <v>2.7599999999999999E-3</v>
      </c>
      <c r="H25" s="20">
        <f t="shared" si="0"/>
        <v>0.61351772193608922</v>
      </c>
      <c r="I25" s="20">
        <v>4.5199999999999997E-2</v>
      </c>
      <c r="J25" s="20">
        <v>3.0200000000000001E-3</v>
      </c>
      <c r="K25" s="20">
        <v>0.9</v>
      </c>
      <c r="L25" s="20">
        <v>1.03</v>
      </c>
      <c r="M25" s="20">
        <v>0.01</v>
      </c>
      <c r="Q25" s="20">
        <v>872</v>
      </c>
      <c r="R25" s="20">
        <v>36</v>
      </c>
      <c r="S25" s="20">
        <v>797</v>
      </c>
      <c r="T25" s="20">
        <v>20</v>
      </c>
      <c r="U25" s="34">
        <v>770</v>
      </c>
      <c r="V25" s="34">
        <v>16</v>
      </c>
      <c r="W25" s="20">
        <v>894</v>
      </c>
      <c r="X25" s="20">
        <v>58</v>
      </c>
    </row>
    <row r="26" spans="1:24" ht="15">
      <c r="A26" s="20" t="s">
        <v>291</v>
      </c>
      <c r="B26" s="20">
        <v>6.4259999999999998E-2</v>
      </c>
      <c r="C26" s="20">
        <v>1.09E-3</v>
      </c>
      <c r="D26" s="20">
        <v>1.14497</v>
      </c>
      <c r="E26" s="20">
        <v>3.8330000000000003E-2</v>
      </c>
      <c r="F26" s="20">
        <v>0.12923000000000001</v>
      </c>
      <c r="G26" s="20">
        <v>2.7799999999999999E-3</v>
      </c>
      <c r="H26" s="20">
        <f t="shared" si="0"/>
        <v>0.64259410921325544</v>
      </c>
      <c r="I26" s="20">
        <v>4.4260000000000001E-2</v>
      </c>
      <c r="J26" s="20">
        <v>3.2699999999999999E-3</v>
      </c>
      <c r="K26" s="20">
        <v>0.9</v>
      </c>
      <c r="L26" s="20">
        <v>1.34</v>
      </c>
      <c r="M26" s="20">
        <v>0.01</v>
      </c>
      <c r="Q26" s="20">
        <v>750</v>
      </c>
      <c r="R26" s="20">
        <v>34</v>
      </c>
      <c r="S26" s="20">
        <v>775</v>
      </c>
      <c r="T26" s="20">
        <v>18</v>
      </c>
      <c r="U26" s="34">
        <v>783</v>
      </c>
      <c r="V26" s="34">
        <v>16</v>
      </c>
      <c r="W26" s="20">
        <v>875</v>
      </c>
      <c r="X26" s="20">
        <v>63</v>
      </c>
    </row>
    <row r="27" spans="1:24" ht="15">
      <c r="A27" s="20" t="s">
        <v>292</v>
      </c>
      <c r="B27" s="20">
        <v>6.8150000000000002E-2</v>
      </c>
      <c r="C27" s="20">
        <v>8.8999999999999995E-4</v>
      </c>
      <c r="D27" s="20">
        <v>1.2263599999999999</v>
      </c>
      <c r="E27" s="20">
        <v>3.3959999999999997E-2</v>
      </c>
      <c r="F27" s="20">
        <v>0.13053000000000001</v>
      </c>
      <c r="G27" s="20">
        <v>2.6199999999999999E-3</v>
      </c>
      <c r="H27" s="20">
        <f t="shared" si="0"/>
        <v>0.72483849255689192</v>
      </c>
      <c r="I27" s="20">
        <v>4.4589999999999998E-2</v>
      </c>
      <c r="J27" s="20">
        <v>1.9499999999999999E-3</v>
      </c>
      <c r="K27" s="20">
        <v>0.9</v>
      </c>
      <c r="L27" s="20">
        <v>1.46</v>
      </c>
      <c r="M27" s="20">
        <v>0.01</v>
      </c>
      <c r="Q27" s="20">
        <v>873</v>
      </c>
      <c r="R27" s="20">
        <v>26</v>
      </c>
      <c r="S27" s="20">
        <v>813</v>
      </c>
      <c r="T27" s="20">
        <v>15</v>
      </c>
      <c r="U27" s="34">
        <v>791</v>
      </c>
      <c r="V27" s="34">
        <v>15</v>
      </c>
      <c r="W27" s="20">
        <v>882</v>
      </c>
      <c r="X27" s="20">
        <v>38</v>
      </c>
    </row>
    <row r="28" spans="1:24" ht="15">
      <c r="A28" s="20" t="s">
        <v>293</v>
      </c>
      <c r="B28" s="20">
        <v>6.7989999999999995E-2</v>
      </c>
      <c r="C28" s="20">
        <v>1.4400000000000001E-3</v>
      </c>
      <c r="D28" s="20">
        <v>1.2343999999999999</v>
      </c>
      <c r="E28" s="20">
        <v>4.7980000000000002E-2</v>
      </c>
      <c r="F28" s="20">
        <v>0.13169</v>
      </c>
      <c r="G28" s="20">
        <v>2.9199999999999999E-3</v>
      </c>
      <c r="H28" s="20">
        <f t="shared" si="0"/>
        <v>0.57046069041030734</v>
      </c>
      <c r="I28" s="20">
        <v>4.7390000000000002E-2</v>
      </c>
      <c r="J28" s="20">
        <v>3.1800000000000001E-3</v>
      </c>
      <c r="K28" s="20">
        <v>0.9</v>
      </c>
      <c r="L28" s="20">
        <v>1.26</v>
      </c>
      <c r="M28" s="20">
        <v>0.01</v>
      </c>
      <c r="Q28" s="20">
        <v>868</v>
      </c>
      <c r="R28" s="20">
        <v>42</v>
      </c>
      <c r="S28" s="20">
        <v>816</v>
      </c>
      <c r="T28" s="20">
        <v>22</v>
      </c>
      <c r="U28" s="34">
        <v>797</v>
      </c>
      <c r="V28" s="34">
        <v>17</v>
      </c>
      <c r="W28" s="20">
        <v>936</v>
      </c>
      <c r="X28" s="20">
        <v>61</v>
      </c>
    </row>
    <row r="29" spans="1:24" s="34" customFormat="1" ht="15">
      <c r="A29" s="20" t="s">
        <v>294</v>
      </c>
      <c r="B29" s="20">
        <v>6.8320000000000006E-2</v>
      </c>
      <c r="C29" s="20">
        <v>1.3600000000000001E-3</v>
      </c>
      <c r="D29" s="20">
        <v>1.2534000000000001</v>
      </c>
      <c r="E29" s="20">
        <v>4.7289999999999999E-2</v>
      </c>
      <c r="F29" s="20">
        <v>0.13308</v>
      </c>
      <c r="G29" s="20">
        <v>3.0200000000000001E-3</v>
      </c>
      <c r="H29" s="20">
        <f t="shared" si="0"/>
        <v>0.60147077078082967</v>
      </c>
      <c r="I29" s="20">
        <v>4.7759999999999997E-2</v>
      </c>
      <c r="J29" s="20">
        <v>3.3500000000000001E-3</v>
      </c>
      <c r="K29" s="20">
        <v>0.9</v>
      </c>
      <c r="L29" s="20">
        <v>1.93</v>
      </c>
      <c r="M29" s="20">
        <v>0.01</v>
      </c>
      <c r="N29" s="20"/>
      <c r="O29" s="20"/>
      <c r="P29" s="20"/>
      <c r="Q29" s="20">
        <v>878</v>
      </c>
      <c r="R29" s="20">
        <v>39</v>
      </c>
      <c r="S29" s="20">
        <v>825</v>
      </c>
      <c r="T29" s="20">
        <v>21</v>
      </c>
      <c r="U29" s="34">
        <v>805</v>
      </c>
      <c r="V29" s="34">
        <v>17</v>
      </c>
      <c r="W29" s="20">
        <v>943</v>
      </c>
      <c r="X29" s="20">
        <v>65</v>
      </c>
    </row>
    <row r="30" spans="1:24" s="34" customFormat="1" ht="15">
      <c r="A30" s="20" t="s">
        <v>295</v>
      </c>
      <c r="B30" s="20">
        <v>6.4990000000000006E-2</v>
      </c>
      <c r="C30" s="20">
        <v>1.56E-3</v>
      </c>
      <c r="D30" s="20">
        <v>1.22655</v>
      </c>
      <c r="E30" s="20">
        <v>5.1270000000000003E-2</v>
      </c>
      <c r="F30" s="20">
        <v>0.13689999999999999</v>
      </c>
      <c r="G30" s="20">
        <v>3.0200000000000001E-3</v>
      </c>
      <c r="H30" s="20">
        <f t="shared" si="0"/>
        <v>0.52774658801575136</v>
      </c>
      <c r="I30" s="20">
        <v>4.6530000000000002E-2</v>
      </c>
      <c r="J30" s="20">
        <v>2.2100000000000002E-3</v>
      </c>
      <c r="K30" s="20">
        <v>0.9</v>
      </c>
      <c r="L30" s="20">
        <v>2.23</v>
      </c>
      <c r="M30" s="20">
        <v>0.02</v>
      </c>
      <c r="N30" s="20"/>
      <c r="O30" s="20"/>
      <c r="P30" s="20"/>
      <c r="Q30" s="20">
        <v>774</v>
      </c>
      <c r="R30" s="20">
        <v>49</v>
      </c>
      <c r="S30" s="20">
        <v>813</v>
      </c>
      <c r="T30" s="20">
        <v>23</v>
      </c>
      <c r="U30" s="34">
        <v>827</v>
      </c>
      <c r="V30" s="34">
        <v>17</v>
      </c>
      <c r="W30" s="20">
        <v>919</v>
      </c>
      <c r="X30" s="20">
        <v>43</v>
      </c>
    </row>
    <row r="31" spans="1:24" ht="15">
      <c r="A31" s="20" t="s">
        <v>296</v>
      </c>
      <c r="B31" s="20">
        <v>7.0499999999999993E-2</v>
      </c>
      <c r="C31" s="20">
        <v>1.14E-3</v>
      </c>
      <c r="D31" s="20">
        <v>1.33883</v>
      </c>
      <c r="E31" s="20">
        <v>4.3159999999999997E-2</v>
      </c>
      <c r="F31" s="20">
        <v>0.13775000000000001</v>
      </c>
      <c r="G31" s="20">
        <v>2.8999999999999998E-3</v>
      </c>
      <c r="H31" s="20">
        <f t="shared" si="0"/>
        <v>0.65305594849031745</v>
      </c>
      <c r="I31" s="20">
        <v>5.4350000000000002E-2</v>
      </c>
      <c r="J31" s="20">
        <v>3.29E-3</v>
      </c>
      <c r="K31" s="20">
        <v>0.9</v>
      </c>
      <c r="L31" s="20">
        <v>1.79</v>
      </c>
      <c r="M31" s="20">
        <v>0.01</v>
      </c>
      <c r="Q31" s="20">
        <v>943</v>
      </c>
      <c r="R31" s="20">
        <v>32</v>
      </c>
      <c r="S31" s="20">
        <v>863</v>
      </c>
      <c r="T31" s="20">
        <v>19</v>
      </c>
      <c r="U31" s="34">
        <v>832</v>
      </c>
      <c r="V31" s="34">
        <v>16</v>
      </c>
      <c r="W31" s="20">
        <v>1070</v>
      </c>
      <c r="X31" s="20">
        <v>63</v>
      </c>
    </row>
    <row r="32" spans="1:24" ht="15">
      <c r="A32" s="20" t="s">
        <v>297</v>
      </c>
      <c r="B32" s="20">
        <v>7.5789999999999996E-2</v>
      </c>
      <c r="C32" s="20">
        <v>7.3999999999999999E-4</v>
      </c>
      <c r="D32" s="20">
        <v>1.90943</v>
      </c>
      <c r="E32" s="20">
        <v>4.2569999999999997E-2</v>
      </c>
      <c r="F32" s="20">
        <v>0.18273</v>
      </c>
      <c r="G32" s="20">
        <v>3.5799999999999998E-3</v>
      </c>
      <c r="H32" s="20">
        <f t="shared" si="0"/>
        <v>0.87876603741795623</v>
      </c>
      <c r="I32" s="20">
        <v>6.2630000000000005E-2</v>
      </c>
      <c r="J32" s="20">
        <v>2.4099999999999998E-3</v>
      </c>
      <c r="K32" s="20">
        <v>0.9</v>
      </c>
      <c r="L32" s="20">
        <v>2.3199999999999998</v>
      </c>
      <c r="M32" s="20">
        <v>0.01</v>
      </c>
      <c r="Q32" s="34">
        <v>1090</v>
      </c>
      <c r="R32" s="34">
        <v>19</v>
      </c>
      <c r="S32" s="20">
        <v>1084</v>
      </c>
      <c r="T32" s="20">
        <v>15</v>
      </c>
      <c r="U32" s="20">
        <v>1082</v>
      </c>
      <c r="V32" s="20">
        <v>20</v>
      </c>
      <c r="W32" s="20">
        <v>1228</v>
      </c>
      <c r="X32" s="20">
        <v>46</v>
      </c>
    </row>
    <row r="33" spans="1:24" s="34" customFormat="1" ht="15">
      <c r="A33" s="20" t="s">
        <v>298</v>
      </c>
      <c r="B33" s="20">
        <v>8.0149999999999999E-2</v>
      </c>
      <c r="C33" s="20">
        <v>8.0000000000000004E-4</v>
      </c>
      <c r="D33" s="20">
        <v>2.2599200000000002</v>
      </c>
      <c r="E33" s="20">
        <v>5.2019999999999997E-2</v>
      </c>
      <c r="F33" s="20">
        <v>0.20452000000000001</v>
      </c>
      <c r="G33" s="20">
        <v>4.2100000000000002E-3</v>
      </c>
      <c r="H33" s="20">
        <f t="shared" si="0"/>
        <v>0.89427075731678229</v>
      </c>
      <c r="I33" s="20">
        <v>6.9989999999999997E-2</v>
      </c>
      <c r="J33" s="20">
        <v>3.5899999999999999E-3</v>
      </c>
      <c r="K33" s="20">
        <v>0.9</v>
      </c>
      <c r="L33" s="20">
        <v>1.7</v>
      </c>
      <c r="M33" s="20">
        <v>0.01</v>
      </c>
      <c r="N33" s="20"/>
      <c r="O33" s="20"/>
      <c r="P33" s="20"/>
      <c r="Q33" s="34">
        <v>1201</v>
      </c>
      <c r="R33" s="34">
        <v>19</v>
      </c>
      <c r="S33" s="20">
        <v>1200</v>
      </c>
      <c r="T33" s="20">
        <v>16</v>
      </c>
      <c r="U33" s="20">
        <v>1200</v>
      </c>
      <c r="V33" s="20">
        <v>23</v>
      </c>
      <c r="W33" s="20">
        <v>1367</v>
      </c>
      <c r="X33" s="20">
        <v>68</v>
      </c>
    </row>
    <row r="34" spans="1:24" ht="15">
      <c r="A34" s="20" t="s">
        <v>299</v>
      </c>
      <c r="B34" s="20">
        <v>0.10203</v>
      </c>
      <c r="C34" s="20">
        <v>2.66E-3</v>
      </c>
      <c r="D34" s="20">
        <v>3.4731100000000001</v>
      </c>
      <c r="E34" s="20">
        <v>0.14474999999999999</v>
      </c>
      <c r="F34" s="20">
        <v>0.24689</v>
      </c>
      <c r="G34" s="20">
        <v>5.3200000000000001E-3</v>
      </c>
      <c r="H34" s="20">
        <f t="shared" si="0"/>
        <v>0.51702089922644623</v>
      </c>
      <c r="I34" s="20">
        <v>7.195E-2</v>
      </c>
      <c r="J34" s="20">
        <v>1.4599999999999999E-3</v>
      </c>
      <c r="K34" s="20">
        <v>0.85</v>
      </c>
      <c r="L34" s="20">
        <v>3.24</v>
      </c>
      <c r="M34" s="20">
        <v>0.01</v>
      </c>
      <c r="N34" s="20">
        <v>1661</v>
      </c>
      <c r="O34" s="20">
        <v>47</v>
      </c>
      <c r="Q34" s="34">
        <v>1661</v>
      </c>
      <c r="R34" s="34">
        <v>45</v>
      </c>
      <c r="S34" s="20">
        <v>1521</v>
      </c>
      <c r="T34" s="20">
        <v>33</v>
      </c>
      <c r="U34" s="20">
        <v>1422</v>
      </c>
      <c r="V34" s="20">
        <v>28</v>
      </c>
      <c r="W34" s="20">
        <v>1404</v>
      </c>
      <c r="X34" s="20">
        <v>28</v>
      </c>
    </row>
    <row r="35" spans="1:24" ht="15">
      <c r="A35" s="20" t="s">
        <v>300</v>
      </c>
      <c r="B35" s="20">
        <v>0.10584</v>
      </c>
      <c r="C35" s="20">
        <v>4.79E-3</v>
      </c>
      <c r="D35" s="20">
        <v>4.1297199999999998</v>
      </c>
      <c r="E35" s="20">
        <v>0.26025999999999999</v>
      </c>
      <c r="F35" s="20">
        <v>0.28298000000000001</v>
      </c>
      <c r="G35" s="20">
        <v>6.5100000000000002E-3</v>
      </c>
      <c r="H35" s="20">
        <f t="shared" si="0"/>
        <v>0.36503829545468797</v>
      </c>
      <c r="I35" s="20">
        <v>8.2150000000000001E-2</v>
      </c>
      <c r="J35" s="20">
        <v>1.6800000000000001E-3</v>
      </c>
      <c r="K35" s="20">
        <v>0.85</v>
      </c>
      <c r="L35" s="20">
        <v>1.44</v>
      </c>
      <c r="M35" s="20">
        <v>0.01</v>
      </c>
      <c r="N35" s="20">
        <v>1728</v>
      </c>
      <c r="O35" s="20">
        <v>82</v>
      </c>
      <c r="Q35" s="34">
        <v>1729</v>
      </c>
      <c r="R35" s="34">
        <v>78</v>
      </c>
      <c r="S35" s="20">
        <v>1660</v>
      </c>
      <c r="T35" s="20">
        <v>52</v>
      </c>
      <c r="U35" s="20">
        <v>1606</v>
      </c>
      <c r="V35" s="20">
        <v>33</v>
      </c>
      <c r="W35" s="20">
        <v>1596</v>
      </c>
      <c r="X35" s="20">
        <v>31</v>
      </c>
    </row>
    <row r="36" spans="1:24" s="34" customFormat="1" ht="15">
      <c r="A36" s="20" t="s">
        <v>301</v>
      </c>
      <c r="B36" s="20">
        <v>0.13633999999999999</v>
      </c>
      <c r="C36" s="20">
        <v>3.8300000000000001E-3</v>
      </c>
      <c r="D36" s="20">
        <v>5.34823</v>
      </c>
      <c r="E36" s="20">
        <v>0.24007999999999999</v>
      </c>
      <c r="F36" s="20">
        <v>0.28450999999999999</v>
      </c>
      <c r="G36" s="20">
        <v>6.2399999999999999E-3</v>
      </c>
      <c r="H36" s="20">
        <f t="shared" si="0"/>
        <v>0.48858614501643921</v>
      </c>
      <c r="I36" s="20">
        <v>8.0519999999999994E-2</v>
      </c>
      <c r="J36" s="20">
        <v>1.64E-3</v>
      </c>
      <c r="K36" s="20">
        <v>0.87</v>
      </c>
      <c r="L36" s="20">
        <v>1.91</v>
      </c>
      <c r="M36" s="20">
        <v>0.01</v>
      </c>
      <c r="N36" s="20">
        <v>2181</v>
      </c>
      <c r="O36" s="20">
        <v>48</v>
      </c>
      <c r="P36" s="20"/>
      <c r="Q36" s="34">
        <v>2181</v>
      </c>
      <c r="R36" s="34">
        <v>46</v>
      </c>
      <c r="S36" s="20">
        <v>1877</v>
      </c>
      <c r="T36" s="20">
        <v>38</v>
      </c>
      <c r="U36" s="20">
        <v>1614</v>
      </c>
      <c r="V36" s="20">
        <v>31</v>
      </c>
      <c r="W36" s="20">
        <v>1565</v>
      </c>
      <c r="X36" s="20">
        <v>31</v>
      </c>
    </row>
    <row r="37" spans="1:24" ht="15">
      <c r="A37" s="20" t="s">
        <v>302</v>
      </c>
      <c r="B37" s="20">
        <v>0.11304</v>
      </c>
      <c r="C37" s="20">
        <v>1.16E-3</v>
      </c>
      <c r="D37" s="20">
        <v>4.5385900000000001</v>
      </c>
      <c r="E37" s="20">
        <v>0.1071</v>
      </c>
      <c r="F37" s="20">
        <v>0.29121000000000002</v>
      </c>
      <c r="G37" s="20">
        <v>6.0600000000000003E-3</v>
      </c>
      <c r="H37" s="20">
        <f t="shared" si="0"/>
        <v>0.88185629802898113</v>
      </c>
      <c r="I37" s="20">
        <v>9.5130000000000006E-2</v>
      </c>
      <c r="J37" s="20">
        <v>6.1199999999999996E-3</v>
      </c>
      <c r="K37" s="20">
        <v>0.9</v>
      </c>
      <c r="L37" s="20">
        <v>7.54</v>
      </c>
      <c r="M37" s="20">
        <v>0.02</v>
      </c>
      <c r="Q37" s="34">
        <v>1849</v>
      </c>
      <c r="R37" s="34">
        <v>18</v>
      </c>
      <c r="S37" s="20">
        <v>1738</v>
      </c>
      <c r="T37" s="20">
        <v>20</v>
      </c>
      <c r="U37" s="20">
        <v>1648</v>
      </c>
      <c r="V37" s="20">
        <v>30</v>
      </c>
      <c r="W37" s="20">
        <v>1837</v>
      </c>
      <c r="X37" s="20">
        <v>113</v>
      </c>
    </row>
    <row r="38" spans="1:24" ht="15">
      <c r="A38" s="20" t="s">
        <v>303</v>
      </c>
      <c r="B38" s="20">
        <v>0.10959000000000001</v>
      </c>
      <c r="C38" s="20">
        <v>1.5100000000000001E-3</v>
      </c>
      <c r="D38" s="20">
        <v>4.7134799999999997</v>
      </c>
      <c r="E38" s="20">
        <v>0.12601000000000001</v>
      </c>
      <c r="F38" s="20">
        <v>0.31194</v>
      </c>
      <c r="G38" s="20">
        <v>5.8199999999999997E-3</v>
      </c>
      <c r="H38" s="20">
        <f t="shared" si="0"/>
        <v>0.69789256872559724</v>
      </c>
      <c r="I38" s="20">
        <v>9.0240000000000001E-2</v>
      </c>
      <c r="J38" s="20">
        <v>1.65E-3</v>
      </c>
      <c r="K38" s="20">
        <v>0.87</v>
      </c>
      <c r="L38" s="20">
        <v>6.97</v>
      </c>
      <c r="M38" s="20">
        <v>0.02</v>
      </c>
      <c r="N38" s="20">
        <v>1792</v>
      </c>
      <c r="O38" s="20">
        <v>24</v>
      </c>
      <c r="Q38" s="34">
        <v>1793</v>
      </c>
      <c r="R38" s="34">
        <v>24</v>
      </c>
      <c r="S38" s="20">
        <v>1770</v>
      </c>
      <c r="T38" s="20">
        <v>22</v>
      </c>
      <c r="U38" s="20">
        <v>1750</v>
      </c>
      <c r="V38" s="20">
        <v>29</v>
      </c>
      <c r="W38" s="20">
        <v>1746</v>
      </c>
      <c r="X38" s="20">
        <v>31</v>
      </c>
    </row>
    <row r="39" spans="1:24" ht="15">
      <c r="A39" s="20" t="s">
        <v>304</v>
      </c>
      <c r="B39" s="20">
        <v>0.11430999999999999</v>
      </c>
      <c r="C39" s="20">
        <v>1.25E-3</v>
      </c>
      <c r="D39" s="20">
        <v>5.0427200000000001</v>
      </c>
      <c r="E39" s="20">
        <v>0.12161</v>
      </c>
      <c r="F39" s="20">
        <v>0.31994</v>
      </c>
      <c r="G39" s="20">
        <v>5.9800000000000001E-3</v>
      </c>
      <c r="H39" s="20">
        <f t="shared" si="0"/>
        <v>0.77504730311425629</v>
      </c>
      <c r="I39" s="20">
        <v>9.2160000000000006E-2</v>
      </c>
      <c r="J39" s="20">
        <v>1.6900000000000001E-3</v>
      </c>
      <c r="K39" s="20">
        <v>0.9</v>
      </c>
      <c r="L39" s="20">
        <v>6.22</v>
      </c>
      <c r="M39" s="20">
        <v>0.02</v>
      </c>
      <c r="N39" s="20">
        <v>1869</v>
      </c>
      <c r="O39" s="20">
        <v>19</v>
      </c>
      <c r="Q39" s="34">
        <v>1869</v>
      </c>
      <c r="R39" s="34">
        <v>19</v>
      </c>
      <c r="S39" s="20">
        <v>1827</v>
      </c>
      <c r="T39" s="20">
        <v>20</v>
      </c>
      <c r="U39" s="20">
        <v>1789</v>
      </c>
      <c r="V39" s="20">
        <v>29</v>
      </c>
      <c r="W39" s="20">
        <v>1782</v>
      </c>
      <c r="X39" s="20">
        <v>31</v>
      </c>
    </row>
    <row r="40" spans="1:24" s="34" customFormat="1" ht="15">
      <c r="A40" s="20" t="s">
        <v>305</v>
      </c>
      <c r="B40" s="20">
        <v>0.10809000000000001</v>
      </c>
      <c r="C40" s="20">
        <v>2.7699999999999999E-3</v>
      </c>
      <c r="D40" s="20">
        <v>4.7957700000000001</v>
      </c>
      <c r="E40" s="20">
        <v>0.19445000000000001</v>
      </c>
      <c r="F40" s="20">
        <v>0.32178000000000001</v>
      </c>
      <c r="G40" s="20">
        <v>6.5300000000000002E-3</v>
      </c>
      <c r="H40" s="20">
        <f t="shared" si="0"/>
        <v>0.50050052004853873</v>
      </c>
      <c r="I40" s="20">
        <v>9.3219999999999997E-2</v>
      </c>
      <c r="J40" s="20">
        <v>1.7600000000000001E-3</v>
      </c>
      <c r="K40" s="20">
        <v>0.85</v>
      </c>
      <c r="L40" s="20">
        <v>1.81</v>
      </c>
      <c r="M40" s="20">
        <v>0.01</v>
      </c>
      <c r="N40" s="20">
        <v>1767</v>
      </c>
      <c r="O40" s="20">
        <v>46</v>
      </c>
      <c r="P40" s="20"/>
      <c r="Q40" s="34">
        <v>1768</v>
      </c>
      <c r="R40" s="34">
        <v>45</v>
      </c>
      <c r="S40" s="20">
        <v>1784</v>
      </c>
      <c r="T40" s="20">
        <v>34</v>
      </c>
      <c r="U40" s="20">
        <v>1798</v>
      </c>
      <c r="V40" s="20">
        <v>32</v>
      </c>
      <c r="W40" s="20">
        <v>1801</v>
      </c>
      <c r="X40" s="20">
        <v>33</v>
      </c>
    </row>
    <row r="41" spans="1:24" s="34" customFormat="1" ht="15">
      <c r="A41" s="20" t="s">
        <v>306</v>
      </c>
      <c r="B41" s="20">
        <v>0.11096</v>
      </c>
      <c r="C41" s="20">
        <v>1.5100000000000001E-3</v>
      </c>
      <c r="D41" s="20">
        <v>4.9226099999999997</v>
      </c>
      <c r="E41" s="20">
        <v>0.13188</v>
      </c>
      <c r="F41" s="20">
        <v>0.32175999999999999</v>
      </c>
      <c r="G41" s="20">
        <v>6.0899999999999999E-3</v>
      </c>
      <c r="H41" s="20">
        <f t="shared" si="0"/>
        <v>0.70648302370402272</v>
      </c>
      <c r="I41" s="20">
        <v>9.2960000000000001E-2</v>
      </c>
      <c r="J41" s="20">
        <v>1.72E-3</v>
      </c>
      <c r="K41" s="20">
        <v>0.88</v>
      </c>
      <c r="L41" s="20">
        <v>5.82</v>
      </c>
      <c r="M41" s="20">
        <v>0.02</v>
      </c>
      <c r="N41" s="20">
        <v>1815</v>
      </c>
      <c r="O41" s="20">
        <v>24</v>
      </c>
      <c r="P41" s="20"/>
      <c r="Q41" s="34">
        <v>1815</v>
      </c>
      <c r="R41" s="34">
        <v>24</v>
      </c>
      <c r="S41" s="20">
        <v>1806</v>
      </c>
      <c r="T41" s="20">
        <v>23</v>
      </c>
      <c r="U41" s="20">
        <v>1798</v>
      </c>
      <c r="V41" s="20">
        <v>30</v>
      </c>
      <c r="W41" s="20">
        <v>1797</v>
      </c>
      <c r="X41" s="20">
        <v>32</v>
      </c>
    </row>
    <row r="42" spans="1:24" ht="15">
      <c r="A42" s="20" t="s">
        <v>307</v>
      </c>
      <c r="B42" s="20">
        <v>0.10934000000000001</v>
      </c>
      <c r="C42" s="20">
        <v>2.6900000000000001E-3</v>
      </c>
      <c r="D42" s="20">
        <v>4.9458799999999998</v>
      </c>
      <c r="E42" s="20">
        <v>0.20058999999999999</v>
      </c>
      <c r="F42" s="20">
        <v>0.32806999999999997</v>
      </c>
      <c r="G42" s="20">
        <v>7.1399999999999996E-3</v>
      </c>
      <c r="H42" s="20">
        <f t="shared" si="0"/>
        <v>0.53661893105283642</v>
      </c>
      <c r="I42" s="20">
        <v>9.493E-2</v>
      </c>
      <c r="J42" s="20">
        <v>1.9599999999999999E-3</v>
      </c>
      <c r="K42" s="20">
        <v>0.86</v>
      </c>
      <c r="L42" s="20">
        <v>3.18</v>
      </c>
      <c r="M42" s="20">
        <v>0.01</v>
      </c>
      <c r="N42" s="20">
        <v>1788</v>
      </c>
      <c r="O42" s="20">
        <v>44</v>
      </c>
      <c r="Q42" s="34">
        <v>1788</v>
      </c>
      <c r="R42" s="34">
        <v>42</v>
      </c>
      <c r="S42" s="20">
        <v>1810</v>
      </c>
      <c r="T42" s="20">
        <v>34</v>
      </c>
      <c r="U42" s="20">
        <v>1829</v>
      </c>
      <c r="V42" s="20">
        <v>35</v>
      </c>
      <c r="W42" s="20">
        <v>1833</v>
      </c>
      <c r="X42" s="20">
        <v>36</v>
      </c>
    </row>
    <row r="43" spans="1:24" ht="15">
      <c r="A43" s="20" t="s">
        <v>308</v>
      </c>
      <c r="B43" s="20">
        <v>0.11414000000000001</v>
      </c>
      <c r="C43" s="20">
        <v>1.31E-3</v>
      </c>
      <c r="D43" s="20">
        <v>5.1729399999999996</v>
      </c>
      <c r="E43" s="20">
        <v>0.13328000000000001</v>
      </c>
      <c r="F43" s="20">
        <v>0.32871</v>
      </c>
      <c r="G43" s="20">
        <v>6.79E-3</v>
      </c>
      <c r="H43" s="20">
        <f t="shared" si="0"/>
        <v>0.80173217867963087</v>
      </c>
      <c r="I43" s="20">
        <v>0.10944</v>
      </c>
      <c r="J43" s="20">
        <v>5.6800000000000002E-3</v>
      </c>
      <c r="K43" s="20">
        <v>0.9</v>
      </c>
      <c r="L43" s="20">
        <v>5.88</v>
      </c>
      <c r="M43" s="20">
        <v>0.06</v>
      </c>
      <c r="Q43" s="34">
        <v>1866</v>
      </c>
      <c r="R43" s="34">
        <v>20</v>
      </c>
      <c r="S43" s="20">
        <v>1848</v>
      </c>
      <c r="T43" s="20">
        <v>22</v>
      </c>
      <c r="U43" s="20">
        <v>1832</v>
      </c>
      <c r="V43" s="20">
        <v>33</v>
      </c>
      <c r="W43" s="20">
        <v>2099</v>
      </c>
      <c r="X43" s="20">
        <v>103</v>
      </c>
    </row>
    <row r="44" spans="1:24" ht="15">
      <c r="A44" s="20" t="s">
        <v>309</v>
      </c>
      <c r="B44" s="20">
        <v>0.11461</v>
      </c>
      <c r="C44" s="20">
        <v>1.1100000000000001E-3</v>
      </c>
      <c r="D44" s="20">
        <v>5.2012099999999997</v>
      </c>
      <c r="E44" s="20">
        <v>0.11524</v>
      </c>
      <c r="F44" s="20">
        <v>0.32915</v>
      </c>
      <c r="G44" s="20">
        <v>6.45E-3</v>
      </c>
      <c r="H44" s="20">
        <f t="shared" si="0"/>
        <v>0.8844371866929972</v>
      </c>
      <c r="I44" s="20">
        <v>0.10054</v>
      </c>
      <c r="J44" s="20">
        <v>4.8300000000000001E-3</v>
      </c>
      <c r="K44" s="20">
        <v>0.9</v>
      </c>
      <c r="L44" s="20">
        <v>5.75</v>
      </c>
      <c r="M44" s="20">
        <v>0.02</v>
      </c>
      <c r="Q44" s="34">
        <v>1874</v>
      </c>
      <c r="R44" s="34">
        <v>17</v>
      </c>
      <c r="S44" s="20">
        <v>1853</v>
      </c>
      <c r="T44" s="20">
        <v>19</v>
      </c>
      <c r="U44" s="20">
        <v>1834</v>
      </c>
      <c r="V44" s="20">
        <v>31</v>
      </c>
      <c r="W44" s="20">
        <v>1936</v>
      </c>
      <c r="X44" s="20">
        <v>89</v>
      </c>
    </row>
    <row r="45" spans="1:24" s="34" customFormat="1" ht="15">
      <c r="A45" s="20" t="s">
        <v>310</v>
      </c>
      <c r="B45" s="20">
        <v>0.11577</v>
      </c>
      <c r="C45" s="20">
        <v>1.14E-3</v>
      </c>
      <c r="D45" s="20">
        <v>5.3600199999999996</v>
      </c>
      <c r="E45" s="20">
        <v>0.12106</v>
      </c>
      <c r="F45" s="20">
        <v>0.33581</v>
      </c>
      <c r="G45" s="20">
        <v>6.8399999999999997E-3</v>
      </c>
      <c r="H45" s="20">
        <f t="shared" si="0"/>
        <v>0.90183734948457339</v>
      </c>
      <c r="I45" s="20">
        <v>0.11882</v>
      </c>
      <c r="J45" s="20">
        <v>7.3099999999999997E-3</v>
      </c>
      <c r="K45" s="20">
        <v>0.9</v>
      </c>
      <c r="L45" s="20">
        <v>3.33</v>
      </c>
      <c r="M45" s="20">
        <v>0.01</v>
      </c>
      <c r="N45" s="20"/>
      <c r="O45" s="20"/>
      <c r="P45" s="20"/>
      <c r="Q45" s="34">
        <v>1892</v>
      </c>
      <c r="R45" s="34">
        <v>17</v>
      </c>
      <c r="S45" s="20">
        <v>1878</v>
      </c>
      <c r="T45" s="20">
        <v>19</v>
      </c>
      <c r="U45" s="20">
        <v>1866</v>
      </c>
      <c r="V45" s="20">
        <v>33</v>
      </c>
      <c r="W45" s="20">
        <v>2269</v>
      </c>
      <c r="X45" s="20">
        <v>132</v>
      </c>
    </row>
    <row r="46" spans="1:24" s="34" customFormat="1" ht="15">
      <c r="A46" s="20" t="s">
        <v>311</v>
      </c>
      <c r="B46" s="20">
        <v>0.11441999999999999</v>
      </c>
      <c r="C46" s="20">
        <v>1.1000000000000001E-3</v>
      </c>
      <c r="D46" s="20">
        <v>5.3218100000000002</v>
      </c>
      <c r="E46" s="20">
        <v>0.11731999999999999</v>
      </c>
      <c r="F46" s="20">
        <v>0.33737</v>
      </c>
      <c r="G46" s="20">
        <v>6.6499999999999997E-3</v>
      </c>
      <c r="H46" s="20">
        <f t="shared" si="0"/>
        <v>0.89413376445611192</v>
      </c>
      <c r="I46" s="20">
        <v>0.10704</v>
      </c>
      <c r="J46" s="20">
        <v>4.6600000000000001E-3</v>
      </c>
      <c r="K46" s="20">
        <v>0.9</v>
      </c>
      <c r="L46" s="20">
        <v>1.04</v>
      </c>
      <c r="M46" s="20">
        <v>0.01</v>
      </c>
      <c r="N46" s="20"/>
      <c r="O46" s="20"/>
      <c r="P46" s="20"/>
      <c r="Q46" s="34">
        <v>1871</v>
      </c>
      <c r="R46" s="34">
        <v>17</v>
      </c>
      <c r="S46" s="20">
        <v>1872</v>
      </c>
      <c r="T46" s="20">
        <v>19</v>
      </c>
      <c r="U46" s="20">
        <v>1874</v>
      </c>
      <c r="V46" s="20">
        <v>32</v>
      </c>
      <c r="W46" s="20">
        <v>2055</v>
      </c>
      <c r="X46" s="20">
        <v>85</v>
      </c>
    </row>
    <row r="47" spans="1:24" s="34" customFormat="1" ht="15">
      <c r="A47" s="20" t="s">
        <v>312</v>
      </c>
      <c r="B47" s="20">
        <v>0.11552999999999999</v>
      </c>
      <c r="C47" s="20">
        <v>1.1000000000000001E-3</v>
      </c>
      <c r="D47" s="20">
        <v>5.4652599999999998</v>
      </c>
      <c r="E47" s="20">
        <v>0.11874</v>
      </c>
      <c r="F47" s="20">
        <v>0.34311999999999998</v>
      </c>
      <c r="G47" s="20">
        <v>6.5599999999999999E-3</v>
      </c>
      <c r="H47" s="20">
        <f t="shared" si="0"/>
        <v>0.87997754301568498</v>
      </c>
      <c r="I47" s="20">
        <v>0.11883000000000001</v>
      </c>
      <c r="J47" s="20">
        <v>5.5300000000000002E-3</v>
      </c>
      <c r="K47" s="20">
        <v>0.9</v>
      </c>
      <c r="L47" s="20">
        <v>6.06</v>
      </c>
      <c r="M47" s="20">
        <v>0.02</v>
      </c>
      <c r="N47" s="20"/>
      <c r="O47" s="20"/>
      <c r="P47" s="20"/>
      <c r="Q47" s="34">
        <v>1888</v>
      </c>
      <c r="R47" s="34">
        <v>16</v>
      </c>
      <c r="S47" s="20">
        <v>1895</v>
      </c>
      <c r="T47" s="20">
        <v>19</v>
      </c>
      <c r="U47" s="20">
        <v>1902</v>
      </c>
      <c r="V47" s="20">
        <v>31</v>
      </c>
      <c r="W47" s="20">
        <v>2269</v>
      </c>
      <c r="X47" s="20">
        <v>100</v>
      </c>
    </row>
    <row r="48" spans="1:24" s="34" customFormat="1" ht="15">
      <c r="A48" s="20" t="s">
        <v>313</v>
      </c>
      <c r="B48" s="20">
        <v>0.11720999999999999</v>
      </c>
      <c r="C48" s="20">
        <v>1.8400000000000001E-3</v>
      </c>
      <c r="D48" s="20">
        <v>5.5505500000000003</v>
      </c>
      <c r="E48" s="20">
        <v>0.17634</v>
      </c>
      <c r="F48" s="20">
        <v>0.34344999999999998</v>
      </c>
      <c r="G48" s="20">
        <v>7.2700000000000004E-3</v>
      </c>
      <c r="H48" s="20">
        <f t="shared" si="0"/>
        <v>0.66627891964749419</v>
      </c>
      <c r="I48" s="20">
        <v>9.8680000000000004E-2</v>
      </c>
      <c r="J48" s="20">
        <v>2.0300000000000001E-3</v>
      </c>
      <c r="K48" s="20">
        <v>0.9</v>
      </c>
      <c r="L48" s="20">
        <v>5.05</v>
      </c>
      <c r="M48" s="20">
        <v>0.02</v>
      </c>
      <c r="N48" s="20">
        <v>1914</v>
      </c>
      <c r="O48" s="20">
        <v>27</v>
      </c>
      <c r="P48" s="20"/>
      <c r="Q48" s="34">
        <v>1914</v>
      </c>
      <c r="R48" s="34">
        <v>26</v>
      </c>
      <c r="S48" s="20">
        <v>1908</v>
      </c>
      <c r="T48" s="20">
        <v>27</v>
      </c>
      <c r="U48" s="20">
        <v>1903</v>
      </c>
      <c r="V48" s="20">
        <v>35</v>
      </c>
      <c r="W48" s="20">
        <v>1902</v>
      </c>
      <c r="X48" s="20">
        <v>37</v>
      </c>
    </row>
    <row r="49" spans="1:24" s="34" customFormat="1" ht="15">
      <c r="A49" s="20" t="s">
        <v>314</v>
      </c>
      <c r="B49" s="20">
        <v>0.11513</v>
      </c>
      <c r="C49" s="20">
        <v>1.0499999999999999E-3</v>
      </c>
      <c r="D49" s="20">
        <v>5.5102000000000002</v>
      </c>
      <c r="E49" s="20">
        <v>0.11555</v>
      </c>
      <c r="F49" s="20">
        <v>0.34715000000000001</v>
      </c>
      <c r="G49" s="20">
        <v>6.7299999999999999E-3</v>
      </c>
      <c r="H49" s="20">
        <f t="shared" si="0"/>
        <v>0.92447528938896839</v>
      </c>
      <c r="I49" s="20">
        <v>0.11907</v>
      </c>
      <c r="J49" s="20">
        <v>4.9300000000000004E-3</v>
      </c>
      <c r="K49" s="20">
        <v>0.9</v>
      </c>
      <c r="L49" s="20">
        <v>8.31</v>
      </c>
      <c r="M49" s="20">
        <v>0.03</v>
      </c>
      <c r="N49" s="20"/>
      <c r="O49" s="20"/>
      <c r="P49" s="20"/>
      <c r="Q49" s="34">
        <v>1882</v>
      </c>
      <c r="R49" s="34">
        <v>16</v>
      </c>
      <c r="S49" s="20">
        <v>1902</v>
      </c>
      <c r="T49" s="20">
        <v>18</v>
      </c>
      <c r="U49" s="20">
        <v>1921</v>
      </c>
      <c r="V49" s="20">
        <v>32</v>
      </c>
      <c r="W49" s="20">
        <v>2274</v>
      </c>
      <c r="X49" s="20">
        <v>89</v>
      </c>
    </row>
    <row r="50" spans="1:24" ht="15">
      <c r="A50" s="20" t="s">
        <v>315</v>
      </c>
      <c r="B50" s="20">
        <v>0.11423</v>
      </c>
      <c r="C50" s="20">
        <v>1.1199999999999999E-3</v>
      </c>
      <c r="D50" s="20">
        <v>5.5359299999999996</v>
      </c>
      <c r="E50" s="20">
        <v>0.12424</v>
      </c>
      <c r="F50" s="20">
        <v>0.35153000000000001</v>
      </c>
      <c r="G50" s="20">
        <v>7.1199999999999996E-3</v>
      </c>
      <c r="H50" s="20">
        <f t="shared" si="0"/>
        <v>0.90249903608746718</v>
      </c>
      <c r="I50" s="20">
        <v>0.12328</v>
      </c>
      <c r="J50" s="20">
        <v>7.77E-3</v>
      </c>
      <c r="K50" s="20">
        <v>0.9</v>
      </c>
      <c r="L50" s="20">
        <v>2.09</v>
      </c>
      <c r="M50" s="20">
        <v>0.01</v>
      </c>
      <c r="Q50" s="34">
        <v>1868</v>
      </c>
      <c r="R50" s="34">
        <v>17</v>
      </c>
      <c r="S50" s="20">
        <v>1906</v>
      </c>
      <c r="T50" s="20">
        <v>19</v>
      </c>
      <c r="U50" s="20">
        <v>1942</v>
      </c>
      <c r="V50" s="20">
        <v>34</v>
      </c>
      <c r="W50" s="20">
        <v>2350</v>
      </c>
      <c r="X50" s="20">
        <v>140</v>
      </c>
    </row>
    <row r="51" spans="1:24" ht="15">
      <c r="A51" s="20" t="s">
        <v>316</v>
      </c>
      <c r="B51" s="20">
        <v>0.11885999999999999</v>
      </c>
      <c r="C51" s="20">
        <v>3.0899999999999999E-3</v>
      </c>
      <c r="D51" s="20">
        <v>5.7949099999999998</v>
      </c>
      <c r="E51" s="20">
        <v>0.24959999999999999</v>
      </c>
      <c r="F51" s="20">
        <v>0.35360000000000003</v>
      </c>
      <c r="G51" s="20">
        <v>8.0499999999999999E-3</v>
      </c>
      <c r="H51" s="20">
        <f t="shared" si="0"/>
        <v>0.52854958771137894</v>
      </c>
      <c r="I51" s="20">
        <v>0.10145</v>
      </c>
      <c r="J51" s="20">
        <v>2.1700000000000001E-3</v>
      </c>
      <c r="K51" s="20">
        <v>0.87</v>
      </c>
      <c r="L51" s="20">
        <v>2.2599999999999998</v>
      </c>
      <c r="M51" s="20">
        <v>0.01</v>
      </c>
      <c r="N51" s="20">
        <v>1939</v>
      </c>
      <c r="O51" s="20">
        <v>46</v>
      </c>
      <c r="Q51" s="34">
        <v>1939</v>
      </c>
      <c r="R51" s="34">
        <v>44</v>
      </c>
      <c r="S51" s="20">
        <v>1946</v>
      </c>
      <c r="T51" s="20">
        <v>37</v>
      </c>
      <c r="U51" s="20">
        <v>1952</v>
      </c>
      <c r="V51" s="20">
        <v>38</v>
      </c>
      <c r="W51" s="20">
        <v>1953</v>
      </c>
      <c r="X51" s="20">
        <v>40</v>
      </c>
    </row>
    <row r="52" spans="1:24" ht="15">
      <c r="A52" s="20" t="s">
        <v>317</v>
      </c>
      <c r="B52" s="20">
        <v>0.11884</v>
      </c>
      <c r="C52" s="20">
        <v>4.3499999999999997E-3</v>
      </c>
      <c r="D52" s="20">
        <v>5.8574799999999998</v>
      </c>
      <c r="E52" s="20">
        <v>0.31886999999999999</v>
      </c>
      <c r="F52" s="20">
        <v>0.35748999999999997</v>
      </c>
      <c r="G52" s="20">
        <v>8.1799999999999998E-3</v>
      </c>
      <c r="H52" s="20">
        <f t="shared" si="0"/>
        <v>0.42032629378483144</v>
      </c>
      <c r="I52" s="20">
        <v>0.10256999999999999</v>
      </c>
      <c r="J52" s="20">
        <v>2.1099999999999999E-3</v>
      </c>
      <c r="K52" s="20">
        <v>0.86</v>
      </c>
      <c r="L52" s="20">
        <v>1.37</v>
      </c>
      <c r="M52" s="20">
        <v>0.01</v>
      </c>
      <c r="N52" s="20">
        <v>1938</v>
      </c>
      <c r="O52" s="20">
        <v>65</v>
      </c>
      <c r="Q52" s="34">
        <v>1939</v>
      </c>
      <c r="R52" s="34">
        <v>62</v>
      </c>
      <c r="S52" s="20">
        <v>1955</v>
      </c>
      <c r="T52" s="20">
        <v>47</v>
      </c>
      <c r="U52" s="20">
        <v>1970</v>
      </c>
      <c r="V52" s="20">
        <v>39</v>
      </c>
      <c r="W52" s="20">
        <v>1974</v>
      </c>
      <c r="X52" s="20">
        <v>39</v>
      </c>
    </row>
    <row r="53" spans="1:24" ht="15">
      <c r="A53" s="20" t="s">
        <v>318</v>
      </c>
      <c r="B53" s="20">
        <v>0.11839</v>
      </c>
      <c r="C53" s="20">
        <v>1.2800000000000001E-3</v>
      </c>
      <c r="D53" s="20">
        <v>5.8373100000000004</v>
      </c>
      <c r="E53" s="20">
        <v>0.14352999999999999</v>
      </c>
      <c r="F53" s="20">
        <v>0.35760999999999998</v>
      </c>
      <c r="G53" s="20">
        <v>7.43E-3</v>
      </c>
      <c r="H53" s="20">
        <f t="shared" si="0"/>
        <v>0.84498545254162694</v>
      </c>
      <c r="I53" s="20">
        <v>0.10158</v>
      </c>
      <c r="J53" s="20">
        <v>5.7499999999999999E-3</v>
      </c>
      <c r="K53" s="20">
        <v>0.9</v>
      </c>
      <c r="L53" s="20">
        <v>1.34</v>
      </c>
      <c r="M53" s="20">
        <v>0.01</v>
      </c>
      <c r="Q53" s="34">
        <v>1932</v>
      </c>
      <c r="R53" s="34">
        <v>19</v>
      </c>
      <c r="S53" s="20">
        <v>1952</v>
      </c>
      <c r="T53" s="20">
        <v>21</v>
      </c>
      <c r="U53" s="20">
        <v>1971</v>
      </c>
      <c r="V53" s="20">
        <v>35</v>
      </c>
      <c r="W53" s="20">
        <v>1955</v>
      </c>
      <c r="X53" s="20">
        <v>106</v>
      </c>
    </row>
    <row r="54" spans="1:24" s="34" customFormat="1" ht="15">
      <c r="A54" s="20" t="s">
        <v>319</v>
      </c>
      <c r="B54" s="20">
        <v>0.13772000000000001</v>
      </c>
      <c r="C54" s="20">
        <v>1.47E-3</v>
      </c>
      <c r="D54" s="20">
        <v>7.1794399999999996</v>
      </c>
      <c r="E54" s="20">
        <v>0.1749</v>
      </c>
      <c r="F54" s="20">
        <v>0.37811</v>
      </c>
      <c r="G54" s="20">
        <v>7.8300000000000002E-3</v>
      </c>
      <c r="H54" s="20">
        <f t="shared" si="0"/>
        <v>0.85004978040777235</v>
      </c>
      <c r="I54" s="20">
        <v>0.13589999999999999</v>
      </c>
      <c r="J54" s="20">
        <v>1.0059999999999999E-2</v>
      </c>
      <c r="K54" s="20">
        <v>0.9</v>
      </c>
      <c r="L54" s="20">
        <v>1.25</v>
      </c>
      <c r="M54" s="20">
        <v>0.01</v>
      </c>
      <c r="N54" s="20"/>
      <c r="O54" s="20"/>
      <c r="P54" s="20"/>
      <c r="Q54" s="34">
        <v>2199</v>
      </c>
      <c r="R54" s="34">
        <v>18</v>
      </c>
      <c r="S54" s="20">
        <v>2134</v>
      </c>
      <c r="T54" s="20">
        <v>22</v>
      </c>
      <c r="U54" s="20">
        <v>2067</v>
      </c>
      <c r="V54" s="20">
        <v>37</v>
      </c>
      <c r="W54" s="20">
        <v>2576</v>
      </c>
      <c r="X54" s="20">
        <v>179</v>
      </c>
    </row>
    <row r="55" spans="1:24" ht="15">
      <c r="A55" s="20" t="s">
        <v>320</v>
      </c>
      <c r="B55" s="20">
        <v>0.13588</v>
      </c>
      <c r="C55" s="20">
        <v>1.34E-3</v>
      </c>
      <c r="D55" s="20">
        <v>7.3850699999999998</v>
      </c>
      <c r="E55" s="20">
        <v>0.16736999999999999</v>
      </c>
      <c r="F55" s="20">
        <v>0.39419999999999999</v>
      </c>
      <c r="G55" s="20">
        <v>7.9799999999999992E-3</v>
      </c>
      <c r="H55" s="20">
        <f t="shared" si="0"/>
        <v>0.89322993951824659</v>
      </c>
      <c r="I55" s="20">
        <v>0.14004</v>
      </c>
      <c r="J55" s="20">
        <v>8.5500000000000003E-3</v>
      </c>
      <c r="K55" s="20">
        <v>0.9</v>
      </c>
      <c r="L55" s="20">
        <v>11.36</v>
      </c>
      <c r="M55" s="20">
        <v>0.02</v>
      </c>
      <c r="Q55" s="34">
        <v>2175</v>
      </c>
      <c r="R55" s="34">
        <v>16</v>
      </c>
      <c r="S55" s="20">
        <v>2159</v>
      </c>
      <c r="T55" s="20">
        <v>20</v>
      </c>
      <c r="U55" s="20">
        <v>2142</v>
      </c>
      <c r="V55" s="20">
        <v>37</v>
      </c>
      <c r="W55" s="20">
        <v>2649</v>
      </c>
      <c r="X55" s="20">
        <v>152</v>
      </c>
    </row>
    <row r="56" spans="1:24" ht="15">
      <c r="A56" s="20" t="s">
        <v>321</v>
      </c>
      <c r="B56" s="20">
        <v>0.12873999999999999</v>
      </c>
      <c r="C56" s="20">
        <v>4.5300000000000002E-3</v>
      </c>
      <c r="D56" s="20">
        <v>7.0028800000000002</v>
      </c>
      <c r="E56" s="20">
        <v>0.35741000000000001</v>
      </c>
      <c r="F56" s="20">
        <v>0.39451000000000003</v>
      </c>
      <c r="G56" s="20">
        <v>8.5800000000000008E-3</v>
      </c>
      <c r="H56" s="20">
        <f t="shared" si="0"/>
        <v>0.42612720022702172</v>
      </c>
      <c r="I56" s="20">
        <v>0.11229</v>
      </c>
      <c r="J56" s="20">
        <v>2.2399999999999998E-3</v>
      </c>
      <c r="K56" s="20">
        <v>0.83</v>
      </c>
      <c r="L56" s="20">
        <v>1.67</v>
      </c>
      <c r="M56" s="20">
        <v>0.01</v>
      </c>
      <c r="N56" s="20">
        <v>2080</v>
      </c>
      <c r="O56" s="20">
        <v>61</v>
      </c>
      <c r="Q56" s="34">
        <v>2081</v>
      </c>
      <c r="R56" s="34">
        <v>60</v>
      </c>
      <c r="S56" s="20">
        <v>2112</v>
      </c>
      <c r="T56" s="20">
        <v>45</v>
      </c>
      <c r="U56" s="20">
        <v>2144</v>
      </c>
      <c r="V56" s="20">
        <v>40</v>
      </c>
      <c r="W56" s="20">
        <v>2151</v>
      </c>
      <c r="X56" s="20">
        <v>41</v>
      </c>
    </row>
    <row r="57" spans="1:24" ht="15">
      <c r="A57" s="20" t="s">
        <v>322</v>
      </c>
      <c r="B57" s="20">
        <v>0.16619</v>
      </c>
      <c r="C57" s="20">
        <v>1.66E-3</v>
      </c>
      <c r="D57" s="20">
        <v>9.0433699999999995</v>
      </c>
      <c r="E57" s="20">
        <v>0.20737</v>
      </c>
      <c r="F57" s="20">
        <v>0.39467000000000002</v>
      </c>
      <c r="G57" s="20">
        <v>8.2100000000000003E-3</v>
      </c>
      <c r="H57" s="20">
        <f t="shared" si="0"/>
        <v>0.90717988851149822</v>
      </c>
      <c r="I57" s="20">
        <v>0.10352</v>
      </c>
      <c r="J57" s="20">
        <v>5.7400000000000003E-3</v>
      </c>
      <c r="K57" s="20">
        <v>0.9</v>
      </c>
      <c r="L57" s="20">
        <v>1.86</v>
      </c>
      <c r="M57" s="20">
        <v>0.01</v>
      </c>
      <c r="Q57" s="34">
        <v>2520</v>
      </c>
      <c r="R57" s="34">
        <v>16</v>
      </c>
      <c r="S57" s="20">
        <v>2342</v>
      </c>
      <c r="T57" s="20">
        <v>21</v>
      </c>
      <c r="U57" s="20">
        <v>2144</v>
      </c>
      <c r="V57" s="20">
        <v>38</v>
      </c>
      <c r="W57" s="20">
        <v>1991</v>
      </c>
      <c r="X57" s="20">
        <v>105</v>
      </c>
    </row>
    <row r="58" spans="1:24" ht="15">
      <c r="A58" s="20" t="s">
        <v>323</v>
      </c>
      <c r="B58" s="20">
        <v>0.13522999999999999</v>
      </c>
      <c r="C58" s="20">
        <v>1.24E-3</v>
      </c>
      <c r="D58" s="20">
        <v>7.4293699999999996</v>
      </c>
      <c r="E58" s="20">
        <v>0.15557000000000001</v>
      </c>
      <c r="F58" s="20">
        <v>0.39850000000000002</v>
      </c>
      <c r="G58" s="20">
        <v>7.6400000000000001E-3</v>
      </c>
      <c r="H58" s="20">
        <f t="shared" si="0"/>
        <v>0.91556918827424516</v>
      </c>
      <c r="I58" s="20">
        <v>0.13074</v>
      </c>
      <c r="J58" s="20">
        <v>5.47E-3</v>
      </c>
      <c r="K58" s="20">
        <v>0.9</v>
      </c>
      <c r="L58" s="20">
        <v>3.25</v>
      </c>
      <c r="M58" s="20">
        <v>0.01</v>
      </c>
      <c r="Q58" s="34">
        <v>2167</v>
      </c>
      <c r="R58" s="34">
        <v>16</v>
      </c>
      <c r="S58" s="20">
        <v>2165</v>
      </c>
      <c r="T58" s="20">
        <v>19</v>
      </c>
      <c r="U58" s="20">
        <v>2162</v>
      </c>
      <c r="V58" s="20">
        <v>35</v>
      </c>
      <c r="W58" s="20">
        <v>2484</v>
      </c>
      <c r="X58" s="20">
        <v>98</v>
      </c>
    </row>
    <row r="59" spans="1:24" ht="15">
      <c r="A59" s="20" t="s">
        <v>324</v>
      </c>
      <c r="B59" s="20">
        <v>0.14199000000000001</v>
      </c>
      <c r="C59" s="20">
        <v>1.39E-3</v>
      </c>
      <c r="D59" s="20">
        <v>7.8511800000000003</v>
      </c>
      <c r="E59" s="20">
        <v>0.17538000000000001</v>
      </c>
      <c r="F59" s="20">
        <v>0.40106000000000003</v>
      </c>
      <c r="G59" s="20">
        <v>7.7799999999999996E-3</v>
      </c>
      <c r="H59" s="20">
        <f t="shared" si="0"/>
        <v>0.86841060037974283</v>
      </c>
      <c r="I59" s="20">
        <v>0.11089</v>
      </c>
      <c r="J59" s="20">
        <v>5.6600000000000001E-3</v>
      </c>
      <c r="K59" s="20">
        <v>0.9</v>
      </c>
      <c r="L59" s="20">
        <v>1.34</v>
      </c>
      <c r="M59" s="20">
        <v>0.01</v>
      </c>
      <c r="Q59" s="34">
        <v>2252</v>
      </c>
      <c r="R59" s="34">
        <v>16</v>
      </c>
      <c r="S59" s="20">
        <v>2214</v>
      </c>
      <c r="T59" s="20">
        <v>20</v>
      </c>
      <c r="U59" s="20">
        <v>2174</v>
      </c>
      <c r="V59" s="20">
        <v>36</v>
      </c>
      <c r="W59" s="20">
        <v>2126</v>
      </c>
      <c r="X59" s="20">
        <v>103</v>
      </c>
    </row>
    <row r="60" spans="1:24" ht="15">
      <c r="A60" s="20" t="s">
        <v>325</v>
      </c>
      <c r="B60" s="20">
        <v>0.14385000000000001</v>
      </c>
      <c r="C60" s="20">
        <v>3.0000000000000001E-3</v>
      </c>
      <c r="D60" s="20">
        <v>8.10839</v>
      </c>
      <c r="E60" s="20">
        <v>0.29128999999999999</v>
      </c>
      <c r="F60" s="20">
        <v>0.40881000000000001</v>
      </c>
      <c r="G60" s="20">
        <v>8.3599999999999994E-3</v>
      </c>
      <c r="H60" s="20">
        <f t="shared" si="0"/>
        <v>0.5692379168041839</v>
      </c>
      <c r="I60" s="20">
        <v>0.11509</v>
      </c>
      <c r="J60" s="20">
        <v>2.2499999999999998E-3</v>
      </c>
      <c r="K60" s="20">
        <v>0.87</v>
      </c>
      <c r="L60" s="20">
        <v>1.89</v>
      </c>
      <c r="M60" s="20">
        <v>0.01</v>
      </c>
      <c r="N60" s="20">
        <v>2274</v>
      </c>
      <c r="O60" s="20">
        <v>35</v>
      </c>
      <c r="Q60" s="34">
        <v>2274</v>
      </c>
      <c r="R60" s="34">
        <v>35</v>
      </c>
      <c r="S60" s="20">
        <v>2243</v>
      </c>
      <c r="T60" s="20">
        <v>32</v>
      </c>
      <c r="U60" s="20">
        <v>2209</v>
      </c>
      <c r="V60" s="20">
        <v>38</v>
      </c>
      <c r="W60" s="20">
        <v>2202</v>
      </c>
      <c r="X60" s="20">
        <v>41</v>
      </c>
    </row>
    <row r="61" spans="1:24" ht="15">
      <c r="A61" s="20" t="s">
        <v>326</v>
      </c>
      <c r="B61" s="20">
        <v>0.14795</v>
      </c>
      <c r="C61" s="20">
        <v>2.1800000000000001E-3</v>
      </c>
      <c r="D61" s="20">
        <v>8.7761999999999993</v>
      </c>
      <c r="E61" s="20">
        <v>0.27016000000000001</v>
      </c>
      <c r="F61" s="20">
        <v>0.43021999999999999</v>
      </c>
      <c r="G61" s="20">
        <v>8.9200000000000008E-3</v>
      </c>
      <c r="H61" s="20">
        <f t="shared" si="0"/>
        <v>0.67353430829688787</v>
      </c>
      <c r="I61" s="20">
        <v>0.12078999999999999</v>
      </c>
      <c r="J61" s="20">
        <v>2.4299999999999999E-3</v>
      </c>
      <c r="K61" s="20">
        <v>0.91</v>
      </c>
      <c r="L61" s="20">
        <v>2.77</v>
      </c>
      <c r="M61" s="20">
        <v>0.01</v>
      </c>
      <c r="N61" s="20">
        <v>2322</v>
      </c>
      <c r="O61" s="20">
        <v>24</v>
      </c>
      <c r="Q61" s="34">
        <v>2322</v>
      </c>
      <c r="R61" s="34">
        <v>24</v>
      </c>
      <c r="S61" s="20">
        <v>2315</v>
      </c>
      <c r="T61" s="20">
        <v>28</v>
      </c>
      <c r="U61" s="20">
        <v>2307</v>
      </c>
      <c r="V61" s="20">
        <v>40</v>
      </c>
      <c r="W61" s="20">
        <v>2305</v>
      </c>
      <c r="X61" s="20">
        <v>44</v>
      </c>
    </row>
    <row r="62" spans="1:24" s="34" customFormat="1" ht="15">
      <c r="A62" s="20" t="s">
        <v>327</v>
      </c>
      <c r="B62" s="20">
        <v>0.16045999999999999</v>
      </c>
      <c r="C62" s="20">
        <v>1.56E-3</v>
      </c>
      <c r="D62" s="20">
        <v>9.7729999999999997</v>
      </c>
      <c r="E62" s="20">
        <v>0.21795</v>
      </c>
      <c r="F62" s="20">
        <v>0.44177</v>
      </c>
      <c r="G62" s="20">
        <v>8.6700000000000006E-3</v>
      </c>
      <c r="H62" s="20">
        <f t="shared" si="0"/>
        <v>0.88002275648290329</v>
      </c>
      <c r="I62" s="20">
        <v>0.13519999999999999</v>
      </c>
      <c r="J62" s="20">
        <v>6.96E-3</v>
      </c>
      <c r="K62" s="20">
        <v>0.9</v>
      </c>
      <c r="L62" s="20">
        <v>1.87</v>
      </c>
      <c r="M62" s="20">
        <v>0.01</v>
      </c>
      <c r="N62" s="20"/>
      <c r="O62" s="20"/>
      <c r="P62" s="20"/>
      <c r="Q62" s="34">
        <v>2461</v>
      </c>
      <c r="R62" s="34">
        <v>16</v>
      </c>
      <c r="S62" s="20">
        <v>2414</v>
      </c>
      <c r="T62" s="20">
        <v>21</v>
      </c>
      <c r="U62" s="20">
        <v>2359</v>
      </c>
      <c r="V62" s="20">
        <v>39</v>
      </c>
      <c r="W62" s="20">
        <v>2563</v>
      </c>
      <c r="X62" s="20">
        <v>124</v>
      </c>
    </row>
    <row r="63" spans="1:24" s="34" customFormat="1" ht="15">
      <c r="A63" s="20" t="s">
        <v>328</v>
      </c>
      <c r="B63" s="20">
        <v>0.15343000000000001</v>
      </c>
      <c r="C63" s="20">
        <v>1.5200000000000001E-3</v>
      </c>
      <c r="D63" s="20">
        <v>9.60318</v>
      </c>
      <c r="E63" s="20">
        <v>0.21775</v>
      </c>
      <c r="F63" s="20">
        <v>0.45399</v>
      </c>
      <c r="G63" s="20">
        <v>9.2300000000000004E-3</v>
      </c>
      <c r="H63" s="20">
        <f t="shared" si="0"/>
        <v>0.89662804723491518</v>
      </c>
      <c r="I63" s="20">
        <v>0.15229000000000001</v>
      </c>
      <c r="J63" s="20">
        <v>8.43E-3</v>
      </c>
      <c r="K63" s="20">
        <v>0.9</v>
      </c>
      <c r="L63" s="20">
        <v>2.27</v>
      </c>
      <c r="M63" s="20">
        <v>0.01</v>
      </c>
      <c r="N63" s="20"/>
      <c r="O63" s="20"/>
      <c r="P63" s="20"/>
      <c r="Q63" s="34">
        <v>2385</v>
      </c>
      <c r="R63" s="34">
        <v>16</v>
      </c>
      <c r="S63" s="20">
        <v>2397</v>
      </c>
      <c r="T63" s="20">
        <v>21</v>
      </c>
      <c r="U63" s="20">
        <v>2413</v>
      </c>
      <c r="V63" s="20">
        <v>41</v>
      </c>
      <c r="W63" s="20">
        <v>2865</v>
      </c>
      <c r="X63" s="20">
        <v>148</v>
      </c>
    </row>
    <row r="64" spans="1:24" ht="15">
      <c r="A64" s="20" t="s">
        <v>329</v>
      </c>
      <c r="B64" s="20">
        <v>0.16788</v>
      </c>
      <c r="C64" s="20">
        <v>1.72E-3</v>
      </c>
      <c r="D64" s="20">
        <v>10.588369999999999</v>
      </c>
      <c r="E64" s="20">
        <v>0.24757000000000001</v>
      </c>
      <c r="F64" s="20">
        <v>0.45745999999999998</v>
      </c>
      <c r="G64" s="20">
        <v>9.0399999999999994E-3</v>
      </c>
      <c r="H64" s="20">
        <f t="shared" si="0"/>
        <v>0.84517452275915528</v>
      </c>
      <c r="I64" s="20">
        <v>0.14091000000000001</v>
      </c>
      <c r="J64" s="20">
        <v>7.9600000000000001E-3</v>
      </c>
      <c r="K64" s="20">
        <v>0.9</v>
      </c>
      <c r="L64" s="20">
        <v>1.31</v>
      </c>
      <c r="M64" s="20">
        <v>0.01</v>
      </c>
      <c r="Q64" s="34">
        <v>2537</v>
      </c>
      <c r="R64" s="34">
        <v>17</v>
      </c>
      <c r="S64" s="20">
        <v>2488</v>
      </c>
      <c r="T64" s="20">
        <v>22</v>
      </c>
      <c r="U64" s="20">
        <v>2428</v>
      </c>
      <c r="V64" s="20">
        <v>40</v>
      </c>
      <c r="W64" s="20">
        <v>2665</v>
      </c>
      <c r="X64" s="20">
        <v>141</v>
      </c>
    </row>
    <row r="65" spans="1:24" ht="15">
      <c r="A65" s="20" t="s">
        <v>330</v>
      </c>
      <c r="B65" s="20">
        <v>0.16594</v>
      </c>
      <c r="C65" s="20">
        <v>1.65E-3</v>
      </c>
      <c r="D65" s="20">
        <v>10.93881</v>
      </c>
      <c r="E65" s="20">
        <v>0.24943000000000001</v>
      </c>
      <c r="F65" s="20">
        <v>0.47813</v>
      </c>
      <c r="G65" s="20">
        <v>9.8899999999999995E-3</v>
      </c>
      <c r="H65" s="20">
        <f t="shared" si="0"/>
        <v>0.90713451143121615</v>
      </c>
      <c r="I65" s="20">
        <v>0.14449000000000001</v>
      </c>
      <c r="J65" s="20">
        <v>7.0099999999999997E-3</v>
      </c>
      <c r="K65" s="20">
        <v>0.9</v>
      </c>
      <c r="L65" s="20">
        <v>1.1499999999999999</v>
      </c>
      <c r="M65" s="20">
        <v>0.01</v>
      </c>
      <c r="Q65" s="34">
        <v>2517</v>
      </c>
      <c r="R65" s="34">
        <v>16</v>
      </c>
      <c r="S65" s="20">
        <v>2518</v>
      </c>
      <c r="T65" s="20">
        <v>21</v>
      </c>
      <c r="U65" s="20">
        <v>2519</v>
      </c>
      <c r="V65" s="20">
        <v>43</v>
      </c>
      <c r="W65" s="20">
        <v>2728</v>
      </c>
      <c r="X65" s="20">
        <v>124</v>
      </c>
    </row>
    <row r="66" spans="1:24" ht="15">
      <c r="A66" s="20" t="s">
        <v>331</v>
      </c>
      <c r="B66" s="20">
        <v>0.17222000000000001</v>
      </c>
      <c r="C66" s="20">
        <v>2.15E-3</v>
      </c>
      <c r="D66" s="20">
        <v>11.36896</v>
      </c>
      <c r="E66" s="20">
        <v>0.29798999999999998</v>
      </c>
      <c r="F66" s="20">
        <v>0.47877999999999998</v>
      </c>
      <c r="G66" s="20">
        <v>9.2899999999999996E-3</v>
      </c>
      <c r="H66" s="20">
        <f t="shared" si="0"/>
        <v>0.74028468004241699</v>
      </c>
      <c r="I66" s="20">
        <v>0.13245000000000001</v>
      </c>
      <c r="J66" s="20">
        <v>2.5300000000000001E-3</v>
      </c>
      <c r="K66" s="20">
        <v>0.89</v>
      </c>
      <c r="L66" s="20">
        <v>3.7</v>
      </c>
      <c r="M66" s="20">
        <v>0.01</v>
      </c>
      <c r="N66" s="20">
        <v>2579</v>
      </c>
      <c r="O66" s="20">
        <v>20</v>
      </c>
      <c r="Q66" s="34">
        <v>2579</v>
      </c>
      <c r="R66" s="34">
        <v>20</v>
      </c>
      <c r="S66" s="20">
        <v>2554</v>
      </c>
      <c r="T66" s="20">
        <v>24</v>
      </c>
      <c r="U66" s="20">
        <v>2522</v>
      </c>
      <c r="V66" s="20">
        <v>40</v>
      </c>
      <c r="W66" s="20">
        <v>2514</v>
      </c>
      <c r="X66" s="20">
        <v>45</v>
      </c>
    </row>
    <row r="67" spans="1:24" ht="15">
      <c r="A67" s="20" t="s">
        <v>332</v>
      </c>
      <c r="B67" s="20">
        <v>0.17741999999999999</v>
      </c>
      <c r="C67" s="20">
        <v>1.8E-3</v>
      </c>
      <c r="D67" s="20">
        <v>12.004659999999999</v>
      </c>
      <c r="E67" s="20">
        <v>0.27821000000000001</v>
      </c>
      <c r="F67" s="20">
        <v>0.49075999999999997</v>
      </c>
      <c r="G67" s="20">
        <v>9.7400000000000004E-3</v>
      </c>
      <c r="H67" s="20">
        <f t="shared" si="0"/>
        <v>0.85638081044338255</v>
      </c>
      <c r="I67" s="20">
        <v>0.1497</v>
      </c>
      <c r="J67" s="20">
        <v>8.43E-3</v>
      </c>
      <c r="K67" s="20">
        <v>0.9</v>
      </c>
      <c r="L67" s="20">
        <v>3.61</v>
      </c>
      <c r="M67" s="20">
        <v>0.02</v>
      </c>
      <c r="Q67" s="34">
        <v>2629</v>
      </c>
      <c r="R67" s="34">
        <v>16</v>
      </c>
      <c r="S67" s="20">
        <v>2605</v>
      </c>
      <c r="T67" s="20">
        <v>22</v>
      </c>
      <c r="U67" s="20">
        <v>2574</v>
      </c>
      <c r="V67" s="20">
        <v>42</v>
      </c>
      <c r="W67" s="20">
        <v>2820</v>
      </c>
      <c r="X67" s="20">
        <v>148</v>
      </c>
    </row>
    <row r="68" spans="1:24" s="34" customFormat="1" ht="15">
      <c r="A68" s="20" t="s">
        <v>333</v>
      </c>
      <c r="B68" s="20">
        <v>0.17049</v>
      </c>
      <c r="C68" s="20">
        <v>1.64E-3</v>
      </c>
      <c r="D68" s="20">
        <v>11.709350000000001</v>
      </c>
      <c r="E68" s="20">
        <v>0.25895000000000001</v>
      </c>
      <c r="F68" s="20">
        <v>0.49815999999999999</v>
      </c>
      <c r="G68" s="20">
        <v>9.9299999999999996E-3</v>
      </c>
      <c r="H68" s="20">
        <f t="shared" si="0"/>
        <v>0.90135789684800449</v>
      </c>
      <c r="I68" s="20">
        <v>0.14774000000000001</v>
      </c>
      <c r="J68" s="20">
        <v>6.28E-3</v>
      </c>
      <c r="K68" s="20">
        <v>0.9</v>
      </c>
      <c r="L68" s="20">
        <v>3.32</v>
      </c>
      <c r="M68" s="20">
        <v>0.02</v>
      </c>
      <c r="N68" s="20"/>
      <c r="O68" s="20"/>
      <c r="P68" s="20"/>
      <c r="Q68" s="34">
        <v>2562</v>
      </c>
      <c r="R68" s="34">
        <v>16</v>
      </c>
      <c r="S68" s="20">
        <v>2581</v>
      </c>
      <c r="T68" s="20">
        <v>21</v>
      </c>
      <c r="U68" s="20">
        <v>2606</v>
      </c>
      <c r="V68" s="20">
        <v>43</v>
      </c>
      <c r="W68" s="20">
        <v>2785</v>
      </c>
      <c r="X68" s="20">
        <v>111</v>
      </c>
    </row>
    <row r="69" spans="1:24" ht="15">
      <c r="A69" s="20" t="s">
        <v>334</v>
      </c>
      <c r="B69" s="20">
        <v>0.18024999999999999</v>
      </c>
      <c r="C69" s="20">
        <v>1.9499999999999999E-3</v>
      </c>
      <c r="D69" s="20">
        <v>12.581200000000001</v>
      </c>
      <c r="E69" s="20">
        <v>0.30889</v>
      </c>
      <c r="F69" s="20">
        <v>0.50624000000000002</v>
      </c>
      <c r="G69" s="20">
        <v>1.038E-2</v>
      </c>
      <c r="H69" s="20">
        <f t="shared" si="0"/>
        <v>0.83513967000391565</v>
      </c>
      <c r="I69" s="20">
        <v>0.15547</v>
      </c>
      <c r="J69" s="20">
        <v>1.2160000000000001E-2</v>
      </c>
      <c r="K69" s="20">
        <v>0.9</v>
      </c>
      <c r="L69" s="20">
        <v>2.17</v>
      </c>
      <c r="M69" s="20">
        <v>0.01</v>
      </c>
      <c r="Q69" s="34">
        <v>2655</v>
      </c>
      <c r="R69" s="34">
        <v>17</v>
      </c>
      <c r="S69" s="20">
        <v>2649</v>
      </c>
      <c r="T69" s="20">
        <v>23</v>
      </c>
      <c r="U69" s="20">
        <v>2641</v>
      </c>
      <c r="V69" s="20">
        <v>44</v>
      </c>
      <c r="W69" s="20">
        <v>2921</v>
      </c>
      <c r="X69" s="20">
        <v>213</v>
      </c>
    </row>
    <row r="70" spans="1:24" s="34" customFormat="1" ht="15">
      <c r="A70" s="20" t="s">
        <v>335</v>
      </c>
      <c r="B70" s="20">
        <v>0.29537999999999998</v>
      </c>
      <c r="C70" s="20">
        <v>3.3400000000000001E-3</v>
      </c>
      <c r="D70" s="20">
        <v>27.023060000000001</v>
      </c>
      <c r="E70" s="20">
        <v>0.69960999999999995</v>
      </c>
      <c r="F70" s="20">
        <v>0.66352999999999995</v>
      </c>
      <c r="G70" s="20">
        <v>1.3440000000000001E-2</v>
      </c>
      <c r="H70" s="20">
        <f>(G70/F70)/(E70/D70)</f>
        <v>0.78237906752680741</v>
      </c>
      <c r="I70" s="20">
        <v>0.17452999999999999</v>
      </c>
      <c r="J70" s="20">
        <v>3.5100000000000001E-3</v>
      </c>
      <c r="K70" s="20">
        <v>0.91</v>
      </c>
      <c r="L70" s="20">
        <v>2.31</v>
      </c>
      <c r="M70" s="20">
        <v>0.02</v>
      </c>
      <c r="N70" s="20">
        <v>3446</v>
      </c>
      <c r="O70" s="20">
        <v>17</v>
      </c>
      <c r="P70" s="20"/>
      <c r="Q70" s="34">
        <v>3446</v>
      </c>
      <c r="R70" s="34">
        <v>17</v>
      </c>
      <c r="S70" s="20">
        <v>3384</v>
      </c>
      <c r="T70" s="20">
        <v>25</v>
      </c>
      <c r="U70" s="20">
        <v>3281</v>
      </c>
      <c r="V70" s="20">
        <v>52</v>
      </c>
      <c r="W70" s="20">
        <v>3252</v>
      </c>
      <c r="X70" s="20">
        <v>60</v>
      </c>
    </row>
    <row r="71" spans="1:24" s="34" customFormat="1" ht="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W71" s="20"/>
      <c r="X71" s="20"/>
    </row>
    <row r="72" spans="1:24" ht="15">
      <c r="Q72" s="34"/>
      <c r="R72" s="34"/>
      <c r="U72" s="34"/>
      <c r="V72" s="34"/>
    </row>
    <row r="73" spans="1:24" ht="15">
      <c r="U73" s="34"/>
      <c r="V73" s="34"/>
    </row>
    <row r="74" spans="1:24" ht="15">
      <c r="U74" s="34"/>
      <c r="V74" s="34"/>
    </row>
    <row r="75" spans="1:24" s="34" customFormat="1" ht="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W75" s="20"/>
      <c r="X75" s="20"/>
    </row>
    <row r="76" spans="1:24" ht="15">
      <c r="U76" s="34"/>
      <c r="V76" s="34"/>
    </row>
    <row r="77" spans="1:24" ht="15">
      <c r="U77" s="34"/>
      <c r="V77" s="34"/>
    </row>
    <row r="78" spans="1:24" ht="15">
      <c r="U78" s="34"/>
      <c r="V78" s="34"/>
    </row>
    <row r="79" spans="1:24" ht="15">
      <c r="U79" s="34"/>
      <c r="V79" s="34"/>
    </row>
    <row r="80" spans="1:24" ht="15">
      <c r="Q80" s="34"/>
      <c r="R80" s="34"/>
      <c r="U80" s="34"/>
      <c r="V80" s="34"/>
    </row>
    <row r="81" spans="17:22" ht="15">
      <c r="U81" s="34"/>
      <c r="V81" s="34"/>
    </row>
    <row r="82" spans="17:22" ht="15">
      <c r="U82" s="34"/>
      <c r="V82" s="34"/>
    </row>
    <row r="83" spans="17:22" ht="15">
      <c r="Q83" s="34"/>
      <c r="R83" s="34"/>
      <c r="U83" s="34"/>
      <c r="V83" s="34"/>
    </row>
    <row r="84" spans="17:22" ht="15">
      <c r="Q84" s="34"/>
      <c r="R84" s="34"/>
      <c r="U84" s="34"/>
      <c r="V84" s="34"/>
    </row>
    <row r="85" spans="17:22" ht="15">
      <c r="U85" s="34"/>
      <c r="V85" s="34"/>
    </row>
    <row r="86" spans="17:22" ht="15">
      <c r="Q86" s="34"/>
      <c r="R86" s="34"/>
      <c r="U86" s="34"/>
      <c r="V86" s="34"/>
    </row>
    <row r="87" spans="17:22" ht="15">
      <c r="U87" s="34"/>
      <c r="V87" s="34"/>
    </row>
    <row r="88" spans="17:22" ht="15">
      <c r="U88" s="34"/>
      <c r="V88" s="34"/>
    </row>
    <row r="89" spans="17:22" ht="15">
      <c r="U89" s="34"/>
      <c r="V89" s="34"/>
    </row>
    <row r="90" spans="17:22" ht="15">
      <c r="U90" s="34"/>
      <c r="V90" s="34"/>
    </row>
    <row r="91" spans="17:22" s="34" customFormat="1" ht="15"/>
    <row r="92" spans="17:22" ht="15">
      <c r="Q92" s="34"/>
      <c r="R92" s="34"/>
      <c r="U92" s="34"/>
      <c r="V92" s="34"/>
    </row>
    <row r="93" spans="17:22" ht="15">
      <c r="U93" s="34"/>
      <c r="V93" s="34"/>
    </row>
    <row r="94" spans="17:22" ht="15">
      <c r="Q94" s="34"/>
      <c r="R94" s="34"/>
      <c r="U94" s="34"/>
      <c r="V94" s="34"/>
    </row>
    <row r="95" spans="17:22" ht="15">
      <c r="Q95" s="34"/>
      <c r="R95" s="34"/>
      <c r="U95" s="34"/>
      <c r="V95" s="34"/>
    </row>
    <row r="96" spans="17:22" ht="15">
      <c r="U96" s="34"/>
      <c r="V96" s="34"/>
    </row>
    <row r="97" spans="1:24" ht="15">
      <c r="U97" s="34"/>
      <c r="V97" s="34"/>
    </row>
    <row r="98" spans="1:24" s="34" customFormat="1" ht="1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W98" s="20"/>
      <c r="X98" s="20"/>
    </row>
    <row r="99" spans="1:24" s="34" customFormat="1" ht="1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W99" s="20"/>
      <c r="X99" s="20"/>
    </row>
    <row r="100" spans="1:24" ht="15">
      <c r="U100" s="34"/>
      <c r="V100" s="34"/>
    </row>
    <row r="101" spans="1:24" ht="15">
      <c r="U101" s="34"/>
      <c r="V101" s="34"/>
    </row>
    <row r="102" spans="1:24" ht="15">
      <c r="Q102" s="34"/>
      <c r="R102" s="34"/>
      <c r="U102" s="34"/>
      <c r="V102" s="34"/>
    </row>
    <row r="103" spans="1:24" ht="15">
      <c r="U103" s="34"/>
      <c r="V103" s="34"/>
    </row>
    <row r="104" spans="1:24" ht="15">
      <c r="U104" s="34"/>
      <c r="V104" s="34"/>
    </row>
    <row r="105" spans="1:24" ht="15">
      <c r="U105" s="34"/>
      <c r="V105" s="34"/>
    </row>
    <row r="106" spans="1:24" ht="15">
      <c r="U106" s="34"/>
      <c r="V106" s="34"/>
    </row>
    <row r="107" spans="1:24" ht="15">
      <c r="U107" s="34"/>
      <c r="V107" s="34"/>
    </row>
    <row r="108" spans="1:24" ht="15">
      <c r="U108" s="34"/>
      <c r="V108" s="34"/>
    </row>
    <row r="109" spans="1:24" ht="15">
      <c r="U109" s="34"/>
      <c r="V109" s="34"/>
    </row>
    <row r="110" spans="1:24" ht="15">
      <c r="U110" s="34"/>
      <c r="V110" s="3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5"/>
  <sheetViews>
    <sheetView zoomScale="85" zoomScaleNormal="85" workbookViewId="0">
      <selection activeCell="AA36" sqref="AA36"/>
    </sheetView>
  </sheetViews>
  <sheetFormatPr defaultRowHeight="14.25"/>
  <cols>
    <col min="1" max="1" width="12.42578125" style="28" bestFit="1" customWidth="1"/>
    <col min="2" max="250" width="9.140625" style="28"/>
    <col min="251" max="251" width="12.140625" style="28" customWidth="1"/>
    <col min="252" max="506" width="9.140625" style="28"/>
    <col min="507" max="507" width="12.140625" style="28" customWidth="1"/>
    <col min="508" max="762" width="9.140625" style="28"/>
    <col min="763" max="763" width="12.140625" style="28" customWidth="1"/>
    <col min="764" max="1018" width="9.140625" style="28"/>
    <col min="1019" max="1019" width="12.140625" style="28" customWidth="1"/>
    <col min="1020" max="1274" width="9.140625" style="28"/>
    <col min="1275" max="1275" width="12.140625" style="28" customWidth="1"/>
    <col min="1276" max="1530" width="9.140625" style="28"/>
    <col min="1531" max="1531" width="12.140625" style="28" customWidth="1"/>
    <col min="1532" max="1786" width="9.140625" style="28"/>
    <col min="1787" max="1787" width="12.140625" style="28" customWidth="1"/>
    <col min="1788" max="2042" width="9.140625" style="28"/>
    <col min="2043" max="2043" width="12.140625" style="28" customWidth="1"/>
    <col min="2044" max="2298" width="9.140625" style="28"/>
    <col min="2299" max="2299" width="12.140625" style="28" customWidth="1"/>
    <col min="2300" max="2554" width="9.140625" style="28"/>
    <col min="2555" max="2555" width="12.140625" style="28" customWidth="1"/>
    <col min="2556" max="2810" width="9.140625" style="28"/>
    <col min="2811" max="2811" width="12.140625" style="28" customWidth="1"/>
    <col min="2812" max="3066" width="9.140625" style="28"/>
    <col min="3067" max="3067" width="12.140625" style="28" customWidth="1"/>
    <col min="3068" max="3322" width="9.140625" style="28"/>
    <col min="3323" max="3323" width="12.140625" style="28" customWidth="1"/>
    <col min="3324" max="3578" width="9.140625" style="28"/>
    <col min="3579" max="3579" width="12.140625" style="28" customWidth="1"/>
    <col min="3580" max="3834" width="9.140625" style="28"/>
    <col min="3835" max="3835" width="12.140625" style="28" customWidth="1"/>
    <col min="3836" max="4090" width="9.140625" style="28"/>
    <col min="4091" max="4091" width="12.140625" style="28" customWidth="1"/>
    <col min="4092" max="4346" width="9.140625" style="28"/>
    <col min="4347" max="4347" width="12.140625" style="28" customWidth="1"/>
    <col min="4348" max="4602" width="9.140625" style="28"/>
    <col min="4603" max="4603" width="12.140625" style="28" customWidth="1"/>
    <col min="4604" max="4858" width="9.140625" style="28"/>
    <col min="4859" max="4859" width="12.140625" style="28" customWidth="1"/>
    <col min="4860" max="5114" width="9.140625" style="28"/>
    <col min="5115" max="5115" width="12.140625" style="28" customWidth="1"/>
    <col min="5116" max="5370" width="9.140625" style="28"/>
    <col min="5371" max="5371" width="12.140625" style="28" customWidth="1"/>
    <col min="5372" max="5626" width="9.140625" style="28"/>
    <col min="5627" max="5627" width="12.140625" style="28" customWidth="1"/>
    <col min="5628" max="5882" width="9.140625" style="28"/>
    <col min="5883" max="5883" width="12.140625" style="28" customWidth="1"/>
    <col min="5884" max="6138" width="9.140625" style="28"/>
    <col min="6139" max="6139" width="12.140625" style="28" customWidth="1"/>
    <col min="6140" max="6394" width="9.140625" style="28"/>
    <col min="6395" max="6395" width="12.140625" style="28" customWidth="1"/>
    <col min="6396" max="6650" width="9.140625" style="28"/>
    <col min="6651" max="6651" width="12.140625" style="28" customWidth="1"/>
    <col min="6652" max="6906" width="9.140625" style="28"/>
    <col min="6907" max="6907" width="12.140625" style="28" customWidth="1"/>
    <col min="6908" max="7162" width="9.140625" style="28"/>
    <col min="7163" max="7163" width="12.140625" style="28" customWidth="1"/>
    <col min="7164" max="7418" width="9.140625" style="28"/>
    <col min="7419" max="7419" width="12.140625" style="28" customWidth="1"/>
    <col min="7420" max="7674" width="9.140625" style="28"/>
    <col min="7675" max="7675" width="12.140625" style="28" customWidth="1"/>
    <col min="7676" max="7930" width="9.140625" style="28"/>
    <col min="7931" max="7931" width="12.140625" style="28" customWidth="1"/>
    <col min="7932" max="8186" width="9.140625" style="28"/>
    <col min="8187" max="8187" width="12.140625" style="28" customWidth="1"/>
    <col min="8188" max="8442" width="9.140625" style="28"/>
    <col min="8443" max="8443" width="12.140625" style="28" customWidth="1"/>
    <col min="8444" max="8698" width="9.140625" style="28"/>
    <col min="8699" max="8699" width="12.140625" style="28" customWidth="1"/>
    <col min="8700" max="8954" width="9.140625" style="28"/>
    <col min="8955" max="8955" width="12.140625" style="28" customWidth="1"/>
    <col min="8956" max="9210" width="9.140625" style="28"/>
    <col min="9211" max="9211" width="12.140625" style="28" customWidth="1"/>
    <col min="9212" max="9466" width="9.140625" style="28"/>
    <col min="9467" max="9467" width="12.140625" style="28" customWidth="1"/>
    <col min="9468" max="9722" width="9.140625" style="28"/>
    <col min="9723" max="9723" width="12.140625" style="28" customWidth="1"/>
    <col min="9724" max="9978" width="9.140625" style="28"/>
    <col min="9979" max="9979" width="12.140625" style="28" customWidth="1"/>
    <col min="9980" max="10234" width="9.140625" style="28"/>
    <col min="10235" max="10235" width="12.140625" style="28" customWidth="1"/>
    <col min="10236" max="10490" width="9.140625" style="28"/>
    <col min="10491" max="10491" width="12.140625" style="28" customWidth="1"/>
    <col min="10492" max="10746" width="9.140625" style="28"/>
    <col min="10747" max="10747" width="12.140625" style="28" customWidth="1"/>
    <col min="10748" max="11002" width="9.140625" style="28"/>
    <col min="11003" max="11003" width="12.140625" style="28" customWidth="1"/>
    <col min="11004" max="11258" width="9.140625" style="28"/>
    <col min="11259" max="11259" width="12.140625" style="28" customWidth="1"/>
    <col min="11260" max="11514" width="9.140625" style="28"/>
    <col min="11515" max="11515" width="12.140625" style="28" customWidth="1"/>
    <col min="11516" max="11770" width="9.140625" style="28"/>
    <col min="11771" max="11771" width="12.140625" style="28" customWidth="1"/>
    <col min="11772" max="12026" width="9.140625" style="28"/>
    <col min="12027" max="12027" width="12.140625" style="28" customWidth="1"/>
    <col min="12028" max="12282" width="9.140625" style="28"/>
    <col min="12283" max="12283" width="12.140625" style="28" customWidth="1"/>
    <col min="12284" max="12538" width="9.140625" style="28"/>
    <col min="12539" max="12539" width="12.140625" style="28" customWidth="1"/>
    <col min="12540" max="12794" width="9.140625" style="28"/>
    <col min="12795" max="12795" width="12.140625" style="28" customWidth="1"/>
    <col min="12796" max="13050" width="9.140625" style="28"/>
    <col min="13051" max="13051" width="12.140625" style="28" customWidth="1"/>
    <col min="13052" max="13306" width="9.140625" style="28"/>
    <col min="13307" max="13307" width="12.140625" style="28" customWidth="1"/>
    <col min="13308" max="13562" width="9.140625" style="28"/>
    <col min="13563" max="13563" width="12.140625" style="28" customWidth="1"/>
    <col min="13564" max="13818" width="9.140625" style="28"/>
    <col min="13819" max="13819" width="12.140625" style="28" customWidth="1"/>
    <col min="13820" max="14074" width="9.140625" style="28"/>
    <col min="14075" max="14075" width="12.140625" style="28" customWidth="1"/>
    <col min="14076" max="14330" width="9.140625" style="28"/>
    <col min="14331" max="14331" width="12.140625" style="28" customWidth="1"/>
    <col min="14332" max="14586" width="9.140625" style="28"/>
    <col min="14587" max="14587" width="12.140625" style="28" customWidth="1"/>
    <col min="14588" max="14842" width="9.140625" style="28"/>
    <col min="14843" max="14843" width="12.140625" style="28" customWidth="1"/>
    <col min="14844" max="15098" width="9.140625" style="28"/>
    <col min="15099" max="15099" width="12.140625" style="28" customWidth="1"/>
    <col min="15100" max="15354" width="9.140625" style="28"/>
    <col min="15355" max="15355" width="12.140625" style="28" customWidth="1"/>
    <col min="15356" max="15610" width="9.140625" style="28"/>
    <col min="15611" max="15611" width="12.140625" style="28" customWidth="1"/>
    <col min="15612" max="15866" width="9.140625" style="28"/>
    <col min="15867" max="15867" width="12.140625" style="28" customWidth="1"/>
    <col min="15868" max="16122" width="9.140625" style="28"/>
    <col min="16123" max="16123" width="12.140625" style="28" customWidth="1"/>
    <col min="16124" max="16384" width="9.140625" style="28"/>
  </cols>
  <sheetData>
    <row r="1" spans="1:24" ht="31.5">
      <c r="A1" s="36" t="s">
        <v>410</v>
      </c>
      <c r="B1" s="20" t="s">
        <v>0</v>
      </c>
      <c r="C1" s="20"/>
      <c r="D1" s="20"/>
      <c r="E1" s="20"/>
      <c r="F1" s="21"/>
      <c r="G1" s="20"/>
      <c r="H1" s="20"/>
      <c r="I1" s="20"/>
      <c r="J1" s="20"/>
      <c r="K1" s="22"/>
      <c r="L1" s="21"/>
      <c r="M1" s="22"/>
      <c r="N1" s="1"/>
      <c r="O1" s="20"/>
      <c r="P1" s="22">
        <v>1</v>
      </c>
      <c r="Q1" s="20" t="s">
        <v>1</v>
      </c>
      <c r="R1" s="20"/>
      <c r="S1" s="22"/>
      <c r="T1" s="20"/>
      <c r="U1" s="22"/>
      <c r="V1" s="20"/>
      <c r="W1" s="22"/>
      <c r="X1" s="20"/>
    </row>
    <row r="2" spans="1:24">
      <c r="B2" s="2" t="s">
        <v>2</v>
      </c>
      <c r="C2" s="3"/>
      <c r="D2" s="2" t="s">
        <v>3</v>
      </c>
      <c r="E2" s="3"/>
      <c r="F2" s="2" t="s">
        <v>4</v>
      </c>
      <c r="G2" s="3"/>
      <c r="H2" s="3" t="s">
        <v>208</v>
      </c>
      <c r="I2" s="2" t="s">
        <v>5</v>
      </c>
      <c r="J2" s="3"/>
      <c r="K2" s="16" t="s">
        <v>454</v>
      </c>
      <c r="L2" s="4" t="s">
        <v>6</v>
      </c>
      <c r="M2" s="5"/>
      <c r="N2" s="3" t="s">
        <v>7</v>
      </c>
      <c r="O2" s="3"/>
      <c r="P2" s="3"/>
      <c r="Q2" s="3"/>
      <c r="R2" s="6" t="s">
        <v>8</v>
      </c>
      <c r="S2" s="7"/>
      <c r="T2" s="6" t="s">
        <v>3</v>
      </c>
      <c r="U2" s="7"/>
      <c r="V2" s="6" t="s">
        <v>4</v>
      </c>
      <c r="W2" s="7"/>
      <c r="X2" s="6" t="s">
        <v>5</v>
      </c>
    </row>
    <row r="3" spans="1:24">
      <c r="B3" s="24"/>
      <c r="C3" s="17" t="s">
        <v>455</v>
      </c>
      <c r="D3" s="24"/>
      <c r="E3" s="17" t="s">
        <v>455</v>
      </c>
      <c r="F3" s="25"/>
      <c r="G3" s="17" t="s">
        <v>455</v>
      </c>
      <c r="H3" s="17"/>
      <c r="I3" s="8"/>
      <c r="J3" s="17" t="s">
        <v>455</v>
      </c>
      <c r="K3" s="25"/>
      <c r="L3" s="25"/>
      <c r="M3" s="17" t="s">
        <v>455</v>
      </c>
      <c r="N3" s="25"/>
      <c r="O3" s="17" t="s">
        <v>455</v>
      </c>
      <c r="P3" s="25"/>
      <c r="Q3" s="25" t="s">
        <v>411</v>
      </c>
      <c r="R3" s="17" t="s">
        <v>455</v>
      </c>
      <c r="S3" s="25" t="s">
        <v>411</v>
      </c>
      <c r="T3" s="17" t="s">
        <v>455</v>
      </c>
      <c r="U3" s="25" t="s">
        <v>411</v>
      </c>
      <c r="V3" s="17" t="s">
        <v>455</v>
      </c>
      <c r="W3" s="25" t="s">
        <v>411</v>
      </c>
      <c r="X3" s="17" t="s">
        <v>455</v>
      </c>
    </row>
    <row r="4" spans="1:24" ht="15" thickBot="1">
      <c r="B4" s="26"/>
      <c r="C4" s="9"/>
      <c r="D4" s="26"/>
      <c r="E4" s="27"/>
      <c r="F4" s="27"/>
      <c r="G4" s="27"/>
      <c r="H4" s="27"/>
      <c r="I4" s="10"/>
      <c r="J4" s="27"/>
      <c r="K4" s="27"/>
      <c r="L4" s="27"/>
      <c r="M4" s="27"/>
      <c r="N4" s="27"/>
      <c r="O4" s="26"/>
      <c r="P4" s="27"/>
      <c r="Q4" s="27"/>
      <c r="R4" s="27"/>
      <c r="S4" s="27"/>
      <c r="T4" s="27"/>
      <c r="U4" s="27"/>
      <c r="V4" s="27"/>
      <c r="W4" s="27"/>
      <c r="X4" s="27"/>
    </row>
    <row r="5" spans="1:24" ht="15">
      <c r="A5" s="28" t="s">
        <v>338</v>
      </c>
      <c r="B5" s="28">
        <v>4.8149999999999998E-2</v>
      </c>
      <c r="C5" s="28">
        <v>1.47E-3</v>
      </c>
      <c r="D5" s="28">
        <v>0.13524</v>
      </c>
      <c r="E5" s="28">
        <v>6.7600000000000004E-3</v>
      </c>
      <c r="F5" s="28">
        <v>2.0369999999999999E-2</v>
      </c>
      <c r="G5" s="28">
        <v>4.8000000000000001E-4</v>
      </c>
      <c r="H5" s="28">
        <f>(G5/F5)/(E5/D5)</f>
        <v>0.47142072835966575</v>
      </c>
      <c r="I5" s="28">
        <v>6.1399999999999996E-3</v>
      </c>
      <c r="J5" s="28">
        <v>2.1000000000000001E-4</v>
      </c>
      <c r="K5" s="28">
        <v>0.9</v>
      </c>
      <c r="L5" s="28">
        <v>0.88</v>
      </c>
      <c r="M5" s="28">
        <v>0.01</v>
      </c>
      <c r="Q5" s="28">
        <v>107</v>
      </c>
      <c r="R5" s="28">
        <v>68</v>
      </c>
      <c r="S5" s="28">
        <v>129</v>
      </c>
      <c r="T5" s="28">
        <v>6</v>
      </c>
      <c r="U5" s="18">
        <v>130</v>
      </c>
      <c r="V5" s="18">
        <v>3</v>
      </c>
      <c r="W5" s="28">
        <v>124</v>
      </c>
      <c r="X5" s="28">
        <v>4</v>
      </c>
    </row>
    <row r="6" spans="1:24" ht="15">
      <c r="A6" s="28" t="s">
        <v>339</v>
      </c>
      <c r="B6" s="28">
        <v>4.8559999999999999E-2</v>
      </c>
      <c r="C6" s="28">
        <v>5.6999999999999998E-4</v>
      </c>
      <c r="D6" s="28">
        <v>0.17183000000000001</v>
      </c>
      <c r="E6" s="28">
        <v>4.5700000000000003E-3</v>
      </c>
      <c r="F6" s="28">
        <v>2.5659999999999999E-2</v>
      </c>
      <c r="G6" s="28">
        <v>5.5999999999999995E-4</v>
      </c>
      <c r="H6" s="28">
        <f t="shared" ref="H6:H69" si="0">(G6/F6)/(E6/D6)</f>
        <v>0.82056722226865031</v>
      </c>
      <c r="I6" s="28">
        <v>8.6999999999999994E-3</v>
      </c>
      <c r="J6" s="28">
        <v>3.3E-4</v>
      </c>
      <c r="K6" s="28">
        <v>0.9</v>
      </c>
      <c r="L6" s="28">
        <v>2.92</v>
      </c>
      <c r="M6" s="28">
        <v>0.01</v>
      </c>
      <c r="Q6" s="28">
        <v>127</v>
      </c>
      <c r="R6" s="28">
        <v>30</v>
      </c>
      <c r="S6" s="28">
        <v>161</v>
      </c>
      <c r="T6" s="28">
        <v>4</v>
      </c>
      <c r="U6" s="18">
        <v>163</v>
      </c>
      <c r="V6" s="18">
        <v>4</v>
      </c>
      <c r="W6" s="28">
        <v>175</v>
      </c>
      <c r="X6" s="28">
        <v>7</v>
      </c>
    </row>
    <row r="7" spans="1:24" ht="15">
      <c r="A7" s="28" t="s">
        <v>340</v>
      </c>
      <c r="B7" s="28">
        <v>5.0160000000000003E-2</v>
      </c>
      <c r="C7" s="28">
        <v>5.9999999999999995E-4</v>
      </c>
      <c r="D7" s="28">
        <v>0.20055000000000001</v>
      </c>
      <c r="E7" s="28">
        <v>5.3800000000000002E-3</v>
      </c>
      <c r="F7" s="28">
        <v>2.9000000000000001E-2</v>
      </c>
      <c r="G7" s="28">
        <v>6.4000000000000005E-4</v>
      </c>
      <c r="H7" s="28">
        <f t="shared" si="0"/>
        <v>0.82266376105627481</v>
      </c>
      <c r="I7" s="28">
        <v>1.06E-2</v>
      </c>
      <c r="J7" s="28">
        <v>4.4000000000000002E-4</v>
      </c>
      <c r="K7" s="28">
        <v>0.9</v>
      </c>
      <c r="L7" s="28">
        <v>3.72</v>
      </c>
      <c r="M7" s="28">
        <v>0.01</v>
      </c>
      <c r="Q7" s="28">
        <v>202</v>
      </c>
      <c r="R7" s="28">
        <v>27</v>
      </c>
      <c r="S7" s="28">
        <v>186</v>
      </c>
      <c r="T7" s="28">
        <v>5</v>
      </c>
      <c r="U7" s="18">
        <v>184</v>
      </c>
      <c r="V7" s="18">
        <v>4</v>
      </c>
      <c r="W7" s="28">
        <v>213</v>
      </c>
      <c r="X7" s="28">
        <v>9</v>
      </c>
    </row>
    <row r="8" spans="1:24" ht="15">
      <c r="A8" s="28" t="s">
        <v>341</v>
      </c>
      <c r="B8" s="28">
        <v>4.9059999999999999E-2</v>
      </c>
      <c r="C8" s="28">
        <v>6.6E-4</v>
      </c>
      <c r="D8" s="28">
        <v>0.20834</v>
      </c>
      <c r="E8" s="28">
        <v>5.9899999999999997E-3</v>
      </c>
      <c r="F8" s="28">
        <v>3.0800000000000001E-2</v>
      </c>
      <c r="G8" s="28">
        <v>6.4000000000000005E-4</v>
      </c>
      <c r="H8" s="28">
        <f t="shared" si="0"/>
        <v>0.72272835678511804</v>
      </c>
      <c r="I8" s="28">
        <v>1.137E-2</v>
      </c>
      <c r="J8" s="28">
        <v>6.4999999999999997E-4</v>
      </c>
      <c r="K8" s="28">
        <v>0.9</v>
      </c>
      <c r="L8" s="28">
        <v>3.27</v>
      </c>
      <c r="M8" s="28">
        <v>0.01</v>
      </c>
      <c r="Q8" s="28">
        <v>151</v>
      </c>
      <c r="R8" s="28">
        <v>34</v>
      </c>
      <c r="S8" s="28">
        <v>192</v>
      </c>
      <c r="T8" s="28">
        <v>5</v>
      </c>
      <c r="U8" s="18">
        <v>196</v>
      </c>
      <c r="V8" s="18">
        <v>4</v>
      </c>
      <c r="W8" s="28">
        <v>229</v>
      </c>
      <c r="X8" s="28">
        <v>13</v>
      </c>
    </row>
    <row r="9" spans="1:24" ht="15">
      <c r="A9" s="28" t="s">
        <v>342</v>
      </c>
      <c r="B9" s="28">
        <v>4.8090000000000001E-2</v>
      </c>
      <c r="C9" s="28">
        <v>5.4900000000000001E-3</v>
      </c>
      <c r="D9" s="28">
        <v>0.21568999999999999</v>
      </c>
      <c r="E9" s="28">
        <v>3.0470000000000001E-2</v>
      </c>
      <c r="F9" s="28">
        <v>3.2530000000000003E-2</v>
      </c>
      <c r="G9" s="28">
        <v>1.01E-3</v>
      </c>
      <c r="H9" s="28">
        <f t="shared" si="0"/>
        <v>0.21978338946624815</v>
      </c>
      <c r="I9" s="28">
        <v>1.1469999999999999E-2</v>
      </c>
      <c r="J9" s="28">
        <v>5.5999999999999995E-4</v>
      </c>
      <c r="K9" s="28">
        <v>0.9</v>
      </c>
      <c r="L9" s="28">
        <v>0.66</v>
      </c>
      <c r="M9" s="28">
        <v>0.01</v>
      </c>
      <c r="Q9" s="28">
        <v>104</v>
      </c>
      <c r="R9" s="28">
        <v>224</v>
      </c>
      <c r="S9" s="28">
        <v>198</v>
      </c>
      <c r="T9" s="28">
        <v>25</v>
      </c>
      <c r="U9" s="18">
        <v>206</v>
      </c>
      <c r="V9" s="18">
        <v>6</v>
      </c>
      <c r="W9" s="28">
        <v>231</v>
      </c>
      <c r="X9" s="28">
        <v>11</v>
      </c>
    </row>
    <row r="10" spans="1:24" ht="15">
      <c r="A10" s="28" t="s">
        <v>343</v>
      </c>
      <c r="B10" s="28">
        <v>5.33E-2</v>
      </c>
      <c r="C10" s="28">
        <v>8.9999999999999998E-4</v>
      </c>
      <c r="D10" s="28">
        <v>0.26040000000000002</v>
      </c>
      <c r="E10" s="28">
        <v>8.9999999999999993E-3</v>
      </c>
      <c r="F10" s="28">
        <v>3.5439999999999999E-2</v>
      </c>
      <c r="G10" s="28">
        <v>8.3000000000000001E-4</v>
      </c>
      <c r="H10" s="28">
        <f t="shared" si="0"/>
        <v>0.67761474793077514</v>
      </c>
      <c r="I10" s="28">
        <v>1.1089999999999999E-2</v>
      </c>
      <c r="J10" s="28">
        <v>5.1999999999999995E-4</v>
      </c>
      <c r="K10" s="28">
        <v>0.9</v>
      </c>
      <c r="L10" s="28">
        <v>0.83</v>
      </c>
      <c r="M10" s="28">
        <v>0.01</v>
      </c>
      <c r="Q10" s="28">
        <v>342</v>
      </c>
      <c r="R10" s="28">
        <v>41</v>
      </c>
      <c r="S10" s="28">
        <v>235</v>
      </c>
      <c r="T10" s="28">
        <v>7</v>
      </c>
      <c r="U10" s="18">
        <v>225</v>
      </c>
      <c r="V10" s="18">
        <v>5</v>
      </c>
      <c r="W10" s="28">
        <v>223</v>
      </c>
      <c r="X10" s="28">
        <v>10</v>
      </c>
    </row>
    <row r="11" spans="1:24" ht="15">
      <c r="A11" s="28" t="s">
        <v>344</v>
      </c>
      <c r="B11" s="28">
        <v>5.1999999999999998E-2</v>
      </c>
      <c r="C11" s="28">
        <v>6.3000000000000003E-4</v>
      </c>
      <c r="D11" s="28">
        <v>0.26141999999999999</v>
      </c>
      <c r="E11" s="28">
        <v>7.11E-3</v>
      </c>
      <c r="F11" s="28">
        <v>3.6470000000000002E-2</v>
      </c>
      <c r="G11" s="28">
        <v>8.0000000000000004E-4</v>
      </c>
      <c r="H11" s="28">
        <f t="shared" si="0"/>
        <v>0.80653539872665703</v>
      </c>
      <c r="I11" s="28">
        <v>1.2200000000000001E-2</v>
      </c>
      <c r="J11" s="28">
        <v>5.2999999999999998E-4</v>
      </c>
      <c r="K11" s="28">
        <v>0.9</v>
      </c>
      <c r="L11" s="28">
        <v>2.2400000000000002</v>
      </c>
      <c r="M11" s="28">
        <v>0.01</v>
      </c>
      <c r="Q11" s="28">
        <v>285</v>
      </c>
      <c r="R11" s="28">
        <v>27</v>
      </c>
      <c r="S11" s="28">
        <v>236</v>
      </c>
      <c r="T11" s="28">
        <v>6</v>
      </c>
      <c r="U11" s="18">
        <v>231</v>
      </c>
      <c r="V11" s="18">
        <v>5</v>
      </c>
      <c r="W11" s="28">
        <v>245</v>
      </c>
      <c r="X11" s="28">
        <v>11</v>
      </c>
    </row>
    <row r="12" spans="1:24" ht="15">
      <c r="A12" s="28" t="s">
        <v>345</v>
      </c>
      <c r="B12" s="28">
        <v>5.3539999999999997E-2</v>
      </c>
      <c r="C12" s="28">
        <v>7.6000000000000004E-4</v>
      </c>
      <c r="D12" s="28">
        <v>0.28952</v>
      </c>
      <c r="E12" s="28">
        <v>8.8000000000000005E-3</v>
      </c>
      <c r="F12" s="28">
        <v>3.9230000000000001E-2</v>
      </c>
      <c r="G12" s="28">
        <v>8.7000000000000001E-4</v>
      </c>
      <c r="H12" s="28">
        <f t="shared" si="0"/>
        <v>0.72962018863114964</v>
      </c>
      <c r="I12" s="28">
        <v>1.46E-2</v>
      </c>
      <c r="J12" s="28">
        <v>5.4000000000000001E-4</v>
      </c>
      <c r="K12" s="28">
        <v>0.9</v>
      </c>
      <c r="L12" s="28">
        <v>2.4300000000000002</v>
      </c>
      <c r="M12" s="28">
        <v>0.01</v>
      </c>
      <c r="Q12" s="28">
        <v>352</v>
      </c>
      <c r="R12" s="28">
        <v>34</v>
      </c>
      <c r="S12" s="28">
        <v>258</v>
      </c>
      <c r="T12" s="28">
        <v>7</v>
      </c>
      <c r="U12" s="18">
        <v>248</v>
      </c>
      <c r="V12" s="18">
        <v>5</v>
      </c>
      <c r="W12" s="28">
        <v>293</v>
      </c>
      <c r="X12" s="28">
        <v>11</v>
      </c>
    </row>
    <row r="13" spans="1:24" ht="15">
      <c r="A13" s="28" t="s">
        <v>346</v>
      </c>
      <c r="B13" s="28">
        <v>5.441E-2</v>
      </c>
      <c r="C13" s="28">
        <v>7.7999999999999999E-4</v>
      </c>
      <c r="D13" s="28">
        <v>0.30330000000000001</v>
      </c>
      <c r="E13" s="28">
        <v>9.3299999999999998E-3</v>
      </c>
      <c r="F13" s="28">
        <v>4.0430000000000001E-2</v>
      </c>
      <c r="G13" s="28">
        <v>9.1E-4</v>
      </c>
      <c r="H13" s="28">
        <f t="shared" si="0"/>
        <v>0.73169218680534742</v>
      </c>
      <c r="I13" s="28">
        <v>1.4160000000000001E-2</v>
      </c>
      <c r="J13" s="28">
        <v>5.1000000000000004E-4</v>
      </c>
      <c r="K13" s="28">
        <v>0.9</v>
      </c>
      <c r="L13" s="28">
        <v>2.08</v>
      </c>
      <c r="M13" s="28">
        <v>0.01</v>
      </c>
      <c r="Q13" s="28">
        <v>388</v>
      </c>
      <c r="R13" s="28">
        <v>35</v>
      </c>
      <c r="S13" s="28">
        <v>269</v>
      </c>
      <c r="T13" s="28">
        <v>7</v>
      </c>
      <c r="U13" s="18">
        <v>255</v>
      </c>
      <c r="V13" s="18">
        <v>6</v>
      </c>
      <c r="W13" s="28">
        <v>284</v>
      </c>
      <c r="X13" s="28">
        <v>10</v>
      </c>
    </row>
    <row r="14" spans="1:24" ht="15">
      <c r="A14" s="28" t="s">
        <v>347</v>
      </c>
      <c r="B14" s="28">
        <v>5.144E-2</v>
      </c>
      <c r="C14" s="28">
        <v>1.7899999999999999E-3</v>
      </c>
      <c r="D14" s="28">
        <v>0.31835000000000002</v>
      </c>
      <c r="E14" s="28">
        <v>1.9369999999999998E-2</v>
      </c>
      <c r="F14" s="28">
        <v>4.4889999999999999E-2</v>
      </c>
      <c r="G14" s="28">
        <v>1.4499999999999999E-3</v>
      </c>
      <c r="H14" s="28">
        <f t="shared" si="0"/>
        <v>0.53087665794192263</v>
      </c>
      <c r="I14" s="28">
        <v>9.7599999999999996E-3</v>
      </c>
      <c r="J14" s="28">
        <v>1.91E-3</v>
      </c>
      <c r="K14" s="28">
        <v>0.9</v>
      </c>
      <c r="L14" s="28">
        <v>4.05</v>
      </c>
      <c r="M14" s="28">
        <v>0.01</v>
      </c>
      <c r="Q14" s="28">
        <v>261</v>
      </c>
      <c r="R14" s="28">
        <v>86</v>
      </c>
      <c r="S14" s="28">
        <v>281</v>
      </c>
      <c r="T14" s="28">
        <v>15</v>
      </c>
      <c r="U14" s="18">
        <v>283</v>
      </c>
      <c r="V14" s="18">
        <v>9</v>
      </c>
      <c r="W14" s="28">
        <v>196</v>
      </c>
      <c r="X14" s="28">
        <v>38</v>
      </c>
    </row>
    <row r="15" spans="1:24" ht="15">
      <c r="A15" s="28" t="s">
        <v>348</v>
      </c>
      <c r="B15" s="28">
        <v>5.3969999999999997E-2</v>
      </c>
      <c r="C15" s="28">
        <v>6.8999999999999997E-4</v>
      </c>
      <c r="D15" s="28">
        <v>0.36728</v>
      </c>
      <c r="E15" s="28">
        <v>1.0189999999999999E-2</v>
      </c>
      <c r="F15" s="28">
        <v>4.9360000000000001E-2</v>
      </c>
      <c r="G15" s="28">
        <v>1.0300000000000001E-3</v>
      </c>
      <c r="H15" s="28">
        <f t="shared" si="0"/>
        <v>0.75211659188545676</v>
      </c>
      <c r="I15" s="28">
        <v>1.6899999999999998E-2</v>
      </c>
      <c r="J15" s="28">
        <v>8.0000000000000004E-4</v>
      </c>
      <c r="K15" s="28">
        <v>0.9</v>
      </c>
      <c r="L15" s="28">
        <v>1.03</v>
      </c>
      <c r="M15" s="28">
        <v>0.01</v>
      </c>
      <c r="Q15" s="28">
        <v>370</v>
      </c>
      <c r="R15" s="28">
        <v>31</v>
      </c>
      <c r="S15" s="28">
        <v>318</v>
      </c>
      <c r="T15" s="28">
        <v>8</v>
      </c>
      <c r="U15" s="18">
        <v>311</v>
      </c>
      <c r="V15" s="18">
        <v>6</v>
      </c>
      <c r="W15" s="28">
        <v>339</v>
      </c>
      <c r="X15" s="28">
        <v>16</v>
      </c>
    </row>
    <row r="16" spans="1:24" ht="15">
      <c r="A16" s="28" t="s">
        <v>349</v>
      </c>
      <c r="B16" s="28">
        <v>5.3429999999999998E-2</v>
      </c>
      <c r="C16" s="28">
        <v>1.07E-3</v>
      </c>
      <c r="D16" s="28">
        <v>0.36875000000000002</v>
      </c>
      <c r="E16" s="28">
        <v>1.3950000000000001E-2</v>
      </c>
      <c r="F16" s="28">
        <v>5.006E-2</v>
      </c>
      <c r="G16" s="28">
        <v>1.14E-3</v>
      </c>
      <c r="H16" s="28">
        <f t="shared" si="0"/>
        <v>0.60196581306732988</v>
      </c>
      <c r="I16" s="28">
        <v>1.6279999999999999E-2</v>
      </c>
      <c r="J16" s="28">
        <v>6.2E-4</v>
      </c>
      <c r="K16" s="28">
        <v>0.9</v>
      </c>
      <c r="L16" s="28">
        <v>1.47</v>
      </c>
      <c r="M16" s="28">
        <v>0.01</v>
      </c>
      <c r="Q16" s="28">
        <v>347</v>
      </c>
      <c r="R16" s="28">
        <v>48</v>
      </c>
      <c r="S16" s="28">
        <v>319</v>
      </c>
      <c r="T16" s="28">
        <v>10</v>
      </c>
      <c r="U16" s="18">
        <v>315</v>
      </c>
      <c r="V16" s="18">
        <v>7</v>
      </c>
      <c r="W16" s="28">
        <v>326</v>
      </c>
      <c r="X16" s="28">
        <v>12</v>
      </c>
    </row>
    <row r="17" spans="1:24" ht="15">
      <c r="A17" s="28" t="s">
        <v>350</v>
      </c>
      <c r="B17" s="28">
        <v>5.4730000000000001E-2</v>
      </c>
      <c r="C17" s="28">
        <v>6.6E-4</v>
      </c>
      <c r="D17" s="28">
        <v>0.47327000000000002</v>
      </c>
      <c r="E17" s="28">
        <v>1.282E-2</v>
      </c>
      <c r="F17" s="28">
        <v>6.2719999999999998E-2</v>
      </c>
      <c r="G17" s="28">
        <v>1.3799999999999999E-3</v>
      </c>
      <c r="H17" s="28">
        <f t="shared" si="0"/>
        <v>0.81225798139068417</v>
      </c>
      <c r="I17" s="28">
        <v>2.0910000000000002E-2</v>
      </c>
      <c r="J17" s="28">
        <v>7.3999999999999999E-4</v>
      </c>
      <c r="K17" s="28">
        <v>0.9</v>
      </c>
      <c r="L17" s="28">
        <v>0.9</v>
      </c>
      <c r="M17" s="28">
        <v>0.01</v>
      </c>
      <c r="Q17" s="28">
        <v>401</v>
      </c>
      <c r="R17" s="28">
        <v>26</v>
      </c>
      <c r="S17" s="28">
        <v>393</v>
      </c>
      <c r="T17" s="28">
        <v>9</v>
      </c>
      <c r="U17" s="18">
        <v>392</v>
      </c>
      <c r="V17" s="18">
        <v>8</v>
      </c>
      <c r="W17" s="28">
        <v>418</v>
      </c>
      <c r="X17" s="28">
        <v>15</v>
      </c>
    </row>
    <row r="18" spans="1:24" ht="15">
      <c r="A18" s="28" t="s">
        <v>351</v>
      </c>
      <c r="B18" s="28">
        <v>5.4350000000000002E-2</v>
      </c>
      <c r="C18" s="28">
        <v>6.3000000000000003E-4</v>
      </c>
      <c r="D18" s="28">
        <v>0.49613000000000002</v>
      </c>
      <c r="E18" s="28">
        <v>1.2970000000000001E-2</v>
      </c>
      <c r="F18" s="28">
        <v>6.6210000000000005E-2</v>
      </c>
      <c r="G18" s="28">
        <v>1.41E-3</v>
      </c>
      <c r="H18" s="28">
        <f t="shared" si="0"/>
        <v>0.81461243907815561</v>
      </c>
      <c r="I18" s="28">
        <v>2.445E-2</v>
      </c>
      <c r="J18" s="28">
        <v>1.3799999999999999E-3</v>
      </c>
      <c r="K18" s="28">
        <v>0.9</v>
      </c>
      <c r="L18" s="28">
        <v>3.85</v>
      </c>
      <c r="M18" s="28">
        <v>0.01</v>
      </c>
      <c r="Q18" s="28">
        <v>386</v>
      </c>
      <c r="R18" s="28">
        <v>28</v>
      </c>
      <c r="S18" s="28">
        <v>409</v>
      </c>
      <c r="T18" s="28">
        <v>9</v>
      </c>
      <c r="U18" s="18">
        <v>413</v>
      </c>
      <c r="V18" s="18">
        <v>9</v>
      </c>
      <c r="W18" s="28">
        <v>488</v>
      </c>
      <c r="X18" s="28">
        <v>27</v>
      </c>
    </row>
    <row r="19" spans="1:24" ht="15">
      <c r="A19" s="28" t="s">
        <v>352</v>
      </c>
      <c r="B19" s="28">
        <v>5.5350000000000003E-2</v>
      </c>
      <c r="C19" s="28">
        <v>7.3999999999999999E-4</v>
      </c>
      <c r="D19" s="28">
        <v>0.54630999999999996</v>
      </c>
      <c r="E19" s="28">
        <v>1.5890000000000001E-2</v>
      </c>
      <c r="F19" s="28">
        <v>7.1580000000000005E-2</v>
      </c>
      <c r="G19" s="28">
        <v>1.5900000000000001E-3</v>
      </c>
      <c r="H19" s="28">
        <f t="shared" si="0"/>
        <v>0.76369629425266006</v>
      </c>
      <c r="I19" s="28">
        <v>2.4410000000000001E-2</v>
      </c>
      <c r="J19" s="28">
        <v>9.2000000000000003E-4</v>
      </c>
      <c r="K19" s="28">
        <v>0.9</v>
      </c>
      <c r="L19" s="28">
        <v>2.2200000000000002</v>
      </c>
      <c r="M19" s="28">
        <v>0.01</v>
      </c>
      <c r="Q19" s="28">
        <v>426</v>
      </c>
      <c r="R19" s="28">
        <v>29</v>
      </c>
      <c r="S19" s="28">
        <v>443</v>
      </c>
      <c r="T19" s="28">
        <v>10</v>
      </c>
      <c r="U19" s="18">
        <v>446</v>
      </c>
      <c r="V19" s="18">
        <v>10</v>
      </c>
      <c r="W19" s="28">
        <v>487</v>
      </c>
      <c r="X19" s="28">
        <v>18</v>
      </c>
    </row>
    <row r="20" spans="1:24" ht="15">
      <c r="A20" s="28" t="s">
        <v>353</v>
      </c>
      <c r="B20" s="28">
        <v>5.9110000000000003E-2</v>
      </c>
      <c r="C20" s="28">
        <v>1.32E-3</v>
      </c>
      <c r="D20" s="28">
        <v>0.65324000000000004</v>
      </c>
      <c r="E20" s="28">
        <v>2.7900000000000001E-2</v>
      </c>
      <c r="F20" s="28">
        <v>8.0170000000000005E-2</v>
      </c>
      <c r="G20" s="28">
        <v>2.0899999999999998E-3</v>
      </c>
      <c r="H20" s="28">
        <f t="shared" si="0"/>
        <v>0.61038375888512886</v>
      </c>
      <c r="I20" s="28">
        <v>2.504E-2</v>
      </c>
      <c r="J20" s="28">
        <v>1.3500000000000001E-3</v>
      </c>
      <c r="K20" s="28">
        <v>0.9</v>
      </c>
      <c r="L20" s="28">
        <v>1.93</v>
      </c>
      <c r="M20" s="28">
        <v>0.01</v>
      </c>
      <c r="Q20" s="28">
        <v>571</v>
      </c>
      <c r="R20" s="28">
        <v>52</v>
      </c>
      <c r="S20" s="28">
        <v>510</v>
      </c>
      <c r="T20" s="28">
        <v>17</v>
      </c>
      <c r="U20" s="18">
        <v>497</v>
      </c>
      <c r="V20" s="18">
        <v>12</v>
      </c>
      <c r="W20" s="28">
        <v>500</v>
      </c>
      <c r="X20" s="28">
        <v>27</v>
      </c>
    </row>
    <row r="21" spans="1:24" ht="15">
      <c r="A21" s="28" t="s">
        <v>354</v>
      </c>
      <c r="B21" s="28">
        <v>5.9970000000000002E-2</v>
      </c>
      <c r="C21" s="28">
        <v>2.8800000000000002E-3</v>
      </c>
      <c r="D21" s="28">
        <v>0.98602999999999996</v>
      </c>
      <c r="E21" s="28">
        <v>6.7760000000000001E-2</v>
      </c>
      <c r="F21" s="28">
        <v>0.11924999999999999</v>
      </c>
      <c r="G21" s="28">
        <v>2.9099999999999998E-3</v>
      </c>
      <c r="H21" s="28">
        <f t="shared" si="0"/>
        <v>0.35510053982609724</v>
      </c>
      <c r="I21" s="28">
        <v>4.4720000000000003E-2</v>
      </c>
      <c r="J21" s="28">
        <v>3.0999999999999999E-3</v>
      </c>
      <c r="K21" s="28">
        <v>0.9</v>
      </c>
      <c r="L21" s="28">
        <v>2.19</v>
      </c>
      <c r="M21" s="28">
        <v>0.03</v>
      </c>
      <c r="Q21" s="28">
        <v>603</v>
      </c>
      <c r="R21" s="28">
        <v>112</v>
      </c>
      <c r="S21" s="28">
        <v>697</v>
      </c>
      <c r="T21" s="28">
        <v>35</v>
      </c>
      <c r="U21" s="18">
        <v>726</v>
      </c>
      <c r="V21" s="18">
        <v>17</v>
      </c>
      <c r="W21" s="28">
        <v>884</v>
      </c>
      <c r="X21" s="28">
        <v>60</v>
      </c>
    </row>
    <row r="22" spans="1:24" ht="15">
      <c r="A22" s="28" t="s">
        <v>355</v>
      </c>
      <c r="B22" s="28">
        <v>6.4149999999999999E-2</v>
      </c>
      <c r="C22" s="28">
        <v>1.1299999999999999E-3</v>
      </c>
      <c r="D22" s="28">
        <v>1.1016900000000001</v>
      </c>
      <c r="E22" s="28">
        <v>3.9140000000000001E-2</v>
      </c>
      <c r="F22" s="28">
        <v>0.12456</v>
      </c>
      <c r="G22" s="28">
        <v>2.9499999999999999E-3</v>
      </c>
      <c r="H22" s="28">
        <f t="shared" si="0"/>
        <v>0.66662562285673777</v>
      </c>
      <c r="I22" s="28">
        <v>4.895E-2</v>
      </c>
      <c r="J22" s="28">
        <v>3.3E-3</v>
      </c>
      <c r="K22" s="28">
        <v>0.9</v>
      </c>
      <c r="L22" s="28">
        <v>0.67</v>
      </c>
      <c r="M22" s="28">
        <v>0.01</v>
      </c>
      <c r="Q22" s="28">
        <v>747</v>
      </c>
      <c r="R22" s="28">
        <v>40</v>
      </c>
      <c r="S22" s="28">
        <v>754</v>
      </c>
      <c r="T22" s="28">
        <v>19</v>
      </c>
      <c r="U22" s="18">
        <v>757</v>
      </c>
      <c r="V22" s="18">
        <v>17</v>
      </c>
      <c r="W22" s="28">
        <v>966</v>
      </c>
      <c r="X22" s="28">
        <v>64</v>
      </c>
    </row>
    <row r="23" spans="1:24" ht="15">
      <c r="A23" s="28" t="s">
        <v>356</v>
      </c>
      <c r="B23" s="28">
        <v>6.8010000000000001E-2</v>
      </c>
      <c r="C23" s="28">
        <v>7.3999999999999999E-4</v>
      </c>
      <c r="D23" s="28">
        <v>1.2327900000000001</v>
      </c>
      <c r="E23" s="28">
        <v>3.0890000000000001E-2</v>
      </c>
      <c r="F23" s="28">
        <v>0.13148000000000001</v>
      </c>
      <c r="G23" s="28">
        <v>2.8800000000000002E-3</v>
      </c>
      <c r="H23" s="28">
        <f t="shared" si="0"/>
        <v>0.87418628157678557</v>
      </c>
      <c r="I23" s="28">
        <v>4.4069999999999998E-2</v>
      </c>
      <c r="J23" s="28">
        <v>2.0400000000000001E-3</v>
      </c>
      <c r="K23" s="28">
        <v>0.9</v>
      </c>
      <c r="L23" s="28">
        <v>0.98</v>
      </c>
      <c r="M23" s="28">
        <v>0.01</v>
      </c>
      <c r="Q23" s="28">
        <v>869</v>
      </c>
      <c r="R23" s="28">
        <v>22</v>
      </c>
      <c r="S23" s="28">
        <v>816</v>
      </c>
      <c r="T23" s="28">
        <v>14</v>
      </c>
      <c r="U23" s="18">
        <v>796</v>
      </c>
      <c r="V23" s="18">
        <v>16</v>
      </c>
      <c r="W23" s="28">
        <v>872</v>
      </c>
      <c r="X23" s="28">
        <v>39</v>
      </c>
    </row>
    <row r="24" spans="1:24" ht="15">
      <c r="A24" s="28" t="s">
        <v>357</v>
      </c>
      <c r="B24" s="28">
        <v>6.9870000000000002E-2</v>
      </c>
      <c r="C24" s="28">
        <v>1.1299999999999999E-3</v>
      </c>
      <c r="D24" s="28">
        <v>1.2735300000000001</v>
      </c>
      <c r="E24" s="28">
        <v>4.1270000000000001E-2</v>
      </c>
      <c r="F24" s="28">
        <v>0.13220000000000001</v>
      </c>
      <c r="G24" s="28">
        <v>2.82E-3</v>
      </c>
      <c r="H24" s="28">
        <f t="shared" si="0"/>
        <v>0.65825226809758386</v>
      </c>
      <c r="I24" s="28">
        <v>4.7840000000000001E-2</v>
      </c>
      <c r="J24" s="28">
        <v>2.33E-3</v>
      </c>
      <c r="K24" s="28">
        <v>0.9</v>
      </c>
      <c r="L24" s="28">
        <v>1.38</v>
      </c>
      <c r="M24" s="28">
        <v>0.01</v>
      </c>
      <c r="Q24" s="28">
        <v>925</v>
      </c>
      <c r="R24" s="28">
        <v>36</v>
      </c>
      <c r="S24" s="28">
        <v>834</v>
      </c>
      <c r="T24" s="28">
        <v>18</v>
      </c>
      <c r="U24" s="18">
        <v>800</v>
      </c>
      <c r="V24" s="18">
        <v>16</v>
      </c>
      <c r="W24" s="28">
        <v>945</v>
      </c>
      <c r="X24" s="28">
        <v>45</v>
      </c>
    </row>
    <row r="25" spans="1:24" ht="15">
      <c r="A25" s="28" t="s">
        <v>358</v>
      </c>
      <c r="B25" s="28">
        <v>7.0660000000000001E-2</v>
      </c>
      <c r="C25" s="28">
        <v>7.2999999999999996E-4</v>
      </c>
      <c r="D25" s="28">
        <v>1.4053899999999999</v>
      </c>
      <c r="E25" s="28">
        <v>3.3009999999999998E-2</v>
      </c>
      <c r="F25" s="28">
        <v>0.14424999999999999</v>
      </c>
      <c r="G25" s="28">
        <v>2.8999999999999998E-3</v>
      </c>
      <c r="H25" s="28">
        <f t="shared" si="0"/>
        <v>0.85592066266353839</v>
      </c>
      <c r="I25" s="28">
        <v>5.2920000000000002E-2</v>
      </c>
      <c r="J25" s="28">
        <v>2.5600000000000002E-3</v>
      </c>
      <c r="K25" s="28">
        <v>0.9</v>
      </c>
      <c r="L25" s="28">
        <v>2.15</v>
      </c>
      <c r="M25" s="28">
        <v>0.01</v>
      </c>
      <c r="Q25" s="28">
        <v>948</v>
      </c>
      <c r="R25" s="28">
        <v>23</v>
      </c>
      <c r="S25" s="28">
        <v>891</v>
      </c>
      <c r="T25" s="28">
        <v>14</v>
      </c>
      <c r="U25" s="18">
        <v>869</v>
      </c>
      <c r="V25" s="18">
        <v>16</v>
      </c>
      <c r="W25" s="28">
        <v>1042</v>
      </c>
      <c r="X25" s="28">
        <v>49</v>
      </c>
    </row>
    <row r="26" spans="1:24" ht="15">
      <c r="A26" s="28" t="s">
        <v>359</v>
      </c>
      <c r="B26" s="28">
        <v>7.6920000000000002E-2</v>
      </c>
      <c r="C26" s="28">
        <v>8.8000000000000003E-4</v>
      </c>
      <c r="D26" s="28">
        <v>1.75129</v>
      </c>
      <c r="E26" s="28">
        <v>4.6190000000000002E-2</v>
      </c>
      <c r="F26" s="28">
        <v>0.16516</v>
      </c>
      <c r="G26" s="28">
        <v>3.8899999999999998E-3</v>
      </c>
      <c r="H26" s="28">
        <f t="shared" si="0"/>
        <v>0.89300693729203307</v>
      </c>
      <c r="I26" s="28">
        <v>5.3699999999999998E-2</v>
      </c>
      <c r="J26" s="28">
        <v>2.2200000000000002E-3</v>
      </c>
      <c r="K26" s="28">
        <v>0.9</v>
      </c>
      <c r="L26" s="28">
        <v>4.6500000000000004</v>
      </c>
      <c r="M26" s="28">
        <v>0.01</v>
      </c>
      <c r="Q26" s="28">
        <v>1119</v>
      </c>
      <c r="R26" s="28">
        <v>25</v>
      </c>
      <c r="S26" s="28">
        <v>1028</v>
      </c>
      <c r="T26" s="28">
        <v>17</v>
      </c>
      <c r="U26" s="18">
        <v>985</v>
      </c>
      <c r="V26" s="18">
        <v>22</v>
      </c>
      <c r="W26" s="28">
        <v>1057</v>
      </c>
      <c r="X26" s="28">
        <v>43</v>
      </c>
    </row>
    <row r="27" spans="1:24" ht="15">
      <c r="A27" s="28" t="s">
        <v>360</v>
      </c>
      <c r="B27" s="28">
        <v>7.7759999999999996E-2</v>
      </c>
      <c r="C27" s="28">
        <v>3.0000000000000001E-3</v>
      </c>
      <c r="D27" s="28">
        <v>1.97248</v>
      </c>
      <c r="E27" s="28">
        <v>0.10953</v>
      </c>
      <c r="F27" s="28">
        <v>0.18396999999999999</v>
      </c>
      <c r="G27" s="28">
        <v>4.1900000000000001E-3</v>
      </c>
      <c r="H27" s="28">
        <f t="shared" si="0"/>
        <v>0.41015360709878795</v>
      </c>
      <c r="I27" s="28">
        <v>5.518E-2</v>
      </c>
      <c r="J27" s="28">
        <v>1.1299999999999999E-3</v>
      </c>
      <c r="K27" s="28">
        <v>0.84</v>
      </c>
      <c r="L27" s="28">
        <v>1.82</v>
      </c>
      <c r="M27" s="28">
        <v>0.01</v>
      </c>
      <c r="N27" s="28">
        <v>1140</v>
      </c>
      <c r="O27" s="28">
        <v>77</v>
      </c>
      <c r="Q27" s="18">
        <v>1141</v>
      </c>
      <c r="R27" s="18">
        <v>75</v>
      </c>
      <c r="S27" s="28">
        <v>1106</v>
      </c>
      <c r="T27" s="28">
        <v>37</v>
      </c>
      <c r="U27" s="28">
        <v>1089</v>
      </c>
      <c r="V27" s="28">
        <v>23</v>
      </c>
      <c r="W27" s="28">
        <v>1086</v>
      </c>
      <c r="X27" s="28">
        <v>22</v>
      </c>
    </row>
    <row r="28" spans="1:24" ht="15">
      <c r="A28" s="28" t="s">
        <v>361</v>
      </c>
      <c r="B28" s="28">
        <v>0.11254</v>
      </c>
      <c r="C28" s="28">
        <v>1.1199999999999999E-3</v>
      </c>
      <c r="D28" s="28">
        <v>4.2485600000000003</v>
      </c>
      <c r="E28" s="28">
        <v>9.6369999999999997E-2</v>
      </c>
      <c r="F28" s="28">
        <v>0.27383999999999997</v>
      </c>
      <c r="G28" s="28">
        <v>5.96E-3</v>
      </c>
      <c r="H28" s="28">
        <f t="shared" si="0"/>
        <v>0.95950948134792258</v>
      </c>
      <c r="I28" s="28">
        <v>7.4010000000000006E-2</v>
      </c>
      <c r="J28" s="28">
        <v>2.7100000000000002E-3</v>
      </c>
      <c r="K28" s="28">
        <v>0.9</v>
      </c>
      <c r="L28" s="28">
        <v>15.91</v>
      </c>
      <c r="M28" s="28">
        <v>0.04</v>
      </c>
      <c r="Q28" s="18">
        <v>1841</v>
      </c>
      <c r="R28" s="18">
        <v>19</v>
      </c>
      <c r="S28" s="28">
        <v>1683</v>
      </c>
      <c r="T28" s="28">
        <v>19</v>
      </c>
      <c r="U28" s="28">
        <v>1560</v>
      </c>
      <c r="V28" s="28">
        <v>30</v>
      </c>
      <c r="W28" s="28">
        <v>1443</v>
      </c>
      <c r="X28" s="28">
        <v>51</v>
      </c>
    </row>
    <row r="29" spans="1:24" ht="15">
      <c r="A29" s="28" t="s">
        <v>362</v>
      </c>
      <c r="B29" s="28">
        <v>0.12124</v>
      </c>
      <c r="C29" s="28">
        <v>2.1900000000000001E-3</v>
      </c>
      <c r="D29" s="28">
        <v>4.8415800000000004</v>
      </c>
      <c r="E29" s="28">
        <v>0.16583999999999999</v>
      </c>
      <c r="F29" s="28">
        <v>0.28961999999999999</v>
      </c>
      <c r="G29" s="28">
        <v>6.2399999999999999E-3</v>
      </c>
      <c r="H29" s="28">
        <f t="shared" si="0"/>
        <v>0.62900466113039399</v>
      </c>
      <c r="I29" s="28">
        <v>8.2930000000000004E-2</v>
      </c>
      <c r="J29" s="28">
        <v>1.72E-3</v>
      </c>
      <c r="K29" s="28">
        <v>0.89</v>
      </c>
      <c r="L29" s="28">
        <v>3.12</v>
      </c>
      <c r="M29" s="28">
        <v>0.02</v>
      </c>
      <c r="N29" s="28">
        <v>1974</v>
      </c>
      <c r="O29" s="28">
        <v>31</v>
      </c>
      <c r="Q29" s="18">
        <v>1975</v>
      </c>
      <c r="R29" s="18">
        <v>31</v>
      </c>
      <c r="S29" s="28">
        <v>1792</v>
      </c>
      <c r="T29" s="28">
        <v>29</v>
      </c>
      <c r="U29" s="28">
        <v>1640</v>
      </c>
      <c r="V29" s="28">
        <v>31</v>
      </c>
      <c r="W29" s="28">
        <v>1610</v>
      </c>
      <c r="X29" s="28">
        <v>32</v>
      </c>
    </row>
    <row r="30" spans="1:24" ht="15">
      <c r="A30" s="28" t="s">
        <v>363</v>
      </c>
      <c r="B30" s="28">
        <v>0.1137</v>
      </c>
      <c r="C30" s="28">
        <v>1.15E-3</v>
      </c>
      <c r="D30" s="28">
        <v>4.6025099999999997</v>
      </c>
      <c r="E30" s="28">
        <v>0.10691000000000001</v>
      </c>
      <c r="F30" s="28">
        <v>0.29361999999999999</v>
      </c>
      <c r="G30" s="28">
        <v>6.3499999999999997E-3</v>
      </c>
      <c r="H30" s="28">
        <f t="shared" si="0"/>
        <v>0.93103177288159378</v>
      </c>
      <c r="I30" s="28">
        <v>9.085E-2</v>
      </c>
      <c r="J30" s="28">
        <v>3.5799999999999998E-3</v>
      </c>
      <c r="K30" s="28">
        <v>0.9</v>
      </c>
      <c r="L30" s="28">
        <v>5.6</v>
      </c>
      <c r="M30" s="28">
        <v>0.02</v>
      </c>
      <c r="Q30" s="18">
        <v>1859</v>
      </c>
      <c r="R30" s="18">
        <v>18</v>
      </c>
      <c r="S30" s="28">
        <v>1750</v>
      </c>
      <c r="T30" s="28">
        <v>19</v>
      </c>
      <c r="U30" s="28">
        <v>1660</v>
      </c>
      <c r="V30" s="28">
        <v>32</v>
      </c>
      <c r="W30" s="28">
        <v>1758</v>
      </c>
      <c r="X30" s="28">
        <v>66</v>
      </c>
    </row>
    <row r="31" spans="1:24" ht="15">
      <c r="A31" s="28" t="s">
        <v>364</v>
      </c>
      <c r="B31" s="28">
        <v>0.1082</v>
      </c>
      <c r="C31" s="28">
        <v>2.7599999999999999E-3</v>
      </c>
      <c r="D31" s="28">
        <v>4.5351800000000004</v>
      </c>
      <c r="E31" s="28">
        <v>0.17676</v>
      </c>
      <c r="F31" s="28">
        <v>0.30398999999999998</v>
      </c>
      <c r="G31" s="28">
        <v>6.4200000000000004E-3</v>
      </c>
      <c r="H31" s="28">
        <f t="shared" si="0"/>
        <v>0.54185896930409194</v>
      </c>
      <c r="I31" s="28">
        <v>8.8050000000000003E-2</v>
      </c>
      <c r="J31" s="28">
        <v>1.7700000000000001E-3</v>
      </c>
      <c r="K31" s="28">
        <v>0.8</v>
      </c>
      <c r="L31" s="28">
        <v>3.21</v>
      </c>
      <c r="M31" s="28">
        <v>0.01</v>
      </c>
      <c r="N31" s="28">
        <v>1769</v>
      </c>
      <c r="O31" s="28">
        <v>46</v>
      </c>
      <c r="Q31" s="18">
        <v>1769</v>
      </c>
      <c r="R31" s="18">
        <v>50</v>
      </c>
      <c r="S31" s="28">
        <v>1737</v>
      </c>
      <c r="T31" s="28">
        <v>32</v>
      </c>
      <c r="U31" s="28">
        <v>1711</v>
      </c>
      <c r="V31" s="28">
        <v>32</v>
      </c>
      <c r="W31" s="28">
        <v>1706</v>
      </c>
      <c r="X31" s="28">
        <v>33</v>
      </c>
    </row>
    <row r="32" spans="1:24" ht="15">
      <c r="A32" s="28" t="s">
        <v>365</v>
      </c>
      <c r="B32" s="28">
        <v>0.11133999999999999</v>
      </c>
      <c r="C32" s="28">
        <v>1.16E-3</v>
      </c>
      <c r="D32" s="28">
        <v>4.7558600000000002</v>
      </c>
      <c r="E32" s="28">
        <v>0.11326</v>
      </c>
      <c r="F32" s="28">
        <v>0.30982999999999999</v>
      </c>
      <c r="G32" s="28">
        <v>6.6699999999999997E-3</v>
      </c>
      <c r="H32" s="28">
        <f t="shared" si="0"/>
        <v>0.90397177642585602</v>
      </c>
      <c r="I32" s="28">
        <v>9.2990000000000003E-2</v>
      </c>
      <c r="J32" s="28">
        <v>4.1799999999999997E-3</v>
      </c>
      <c r="K32" s="28">
        <v>0.9</v>
      </c>
      <c r="L32" s="28">
        <v>2.29</v>
      </c>
      <c r="M32" s="28">
        <v>0.01</v>
      </c>
      <c r="Q32" s="18">
        <v>1821</v>
      </c>
      <c r="R32" s="18">
        <v>20</v>
      </c>
      <c r="S32" s="28">
        <v>1777</v>
      </c>
      <c r="T32" s="28">
        <v>20</v>
      </c>
      <c r="U32" s="28">
        <v>1740</v>
      </c>
      <c r="V32" s="28">
        <v>33</v>
      </c>
      <c r="W32" s="28">
        <v>1797</v>
      </c>
      <c r="X32" s="28">
        <v>77</v>
      </c>
    </row>
    <row r="33" spans="1:24" ht="15">
      <c r="A33" s="28" t="s">
        <v>366</v>
      </c>
      <c r="B33" s="28">
        <v>0.10636</v>
      </c>
      <c r="C33" s="28">
        <v>3.79E-3</v>
      </c>
      <c r="D33" s="28">
        <v>4.5426900000000003</v>
      </c>
      <c r="E33" s="28">
        <v>0.2341</v>
      </c>
      <c r="F33" s="28">
        <v>0.30978</v>
      </c>
      <c r="G33" s="28">
        <v>6.8300000000000001E-3</v>
      </c>
      <c r="H33" s="28">
        <f t="shared" si="0"/>
        <v>0.42783766512007576</v>
      </c>
      <c r="I33" s="28">
        <v>8.9889999999999998E-2</v>
      </c>
      <c r="J33" s="28">
        <v>1.82E-3</v>
      </c>
      <c r="K33" s="28">
        <v>0.82</v>
      </c>
      <c r="L33" s="28">
        <v>1.95</v>
      </c>
      <c r="M33" s="28">
        <v>0.01</v>
      </c>
      <c r="N33" s="28">
        <v>1737</v>
      </c>
      <c r="O33" s="28">
        <v>65</v>
      </c>
      <c r="Q33" s="18">
        <v>1738</v>
      </c>
      <c r="R33" s="18">
        <v>64</v>
      </c>
      <c r="S33" s="28">
        <v>1739</v>
      </c>
      <c r="T33" s="28">
        <v>43</v>
      </c>
      <c r="U33" s="28">
        <v>1740</v>
      </c>
      <c r="V33" s="28">
        <v>34</v>
      </c>
      <c r="W33" s="28">
        <v>1740</v>
      </c>
      <c r="X33" s="28">
        <v>34</v>
      </c>
    </row>
    <row r="34" spans="1:24" ht="15">
      <c r="A34" s="28" t="s">
        <v>367</v>
      </c>
      <c r="B34" s="28">
        <v>0.10893</v>
      </c>
      <c r="C34" s="28">
        <v>2.2100000000000002E-3</v>
      </c>
      <c r="D34" s="28">
        <v>4.6660899999999996</v>
      </c>
      <c r="E34" s="28">
        <v>0.15812000000000001</v>
      </c>
      <c r="F34" s="28">
        <v>0.31065999999999999</v>
      </c>
      <c r="G34" s="28">
        <v>6.4700000000000001E-3</v>
      </c>
      <c r="H34" s="28">
        <f t="shared" si="0"/>
        <v>0.61458965862793691</v>
      </c>
      <c r="I34" s="28">
        <v>8.992E-2</v>
      </c>
      <c r="J34" s="28">
        <v>1.8E-3</v>
      </c>
      <c r="K34" s="28">
        <v>0.83</v>
      </c>
      <c r="L34" s="28">
        <v>3.61</v>
      </c>
      <c r="M34" s="28">
        <v>0.01</v>
      </c>
      <c r="N34" s="28">
        <v>1781</v>
      </c>
      <c r="O34" s="28">
        <v>36</v>
      </c>
      <c r="Q34" s="18">
        <v>1782</v>
      </c>
      <c r="R34" s="18">
        <v>39</v>
      </c>
      <c r="S34" s="28">
        <v>1761</v>
      </c>
      <c r="T34" s="28">
        <v>28</v>
      </c>
      <c r="U34" s="28">
        <v>1744</v>
      </c>
      <c r="V34" s="28">
        <v>32</v>
      </c>
      <c r="W34" s="28">
        <v>1740</v>
      </c>
      <c r="X34" s="28">
        <v>33</v>
      </c>
    </row>
    <row r="35" spans="1:24" ht="15">
      <c r="A35" s="28" t="s">
        <v>368</v>
      </c>
      <c r="B35" s="28">
        <v>0.13481000000000001</v>
      </c>
      <c r="C35" s="28">
        <v>2.0799999999999998E-3</v>
      </c>
      <c r="D35" s="28">
        <v>5.7791600000000001</v>
      </c>
      <c r="E35" s="28">
        <v>0.18518999999999999</v>
      </c>
      <c r="F35" s="28">
        <v>0.31091000000000002</v>
      </c>
      <c r="G35" s="28">
        <v>7.0400000000000003E-3</v>
      </c>
      <c r="H35" s="28">
        <f t="shared" si="0"/>
        <v>0.70661874656428914</v>
      </c>
      <c r="I35" s="28">
        <v>8.8090000000000002E-2</v>
      </c>
      <c r="J35" s="28">
        <v>1.9400000000000001E-3</v>
      </c>
      <c r="K35" s="28">
        <v>0.9</v>
      </c>
      <c r="L35" s="28">
        <v>2.5499999999999998</v>
      </c>
      <c r="M35" s="28">
        <v>0.01</v>
      </c>
      <c r="N35" s="28">
        <v>2161</v>
      </c>
      <c r="O35" s="28">
        <v>26</v>
      </c>
      <c r="Q35" s="18">
        <v>2162</v>
      </c>
      <c r="R35" s="18">
        <v>28</v>
      </c>
      <c r="S35" s="28">
        <v>1943</v>
      </c>
      <c r="T35" s="28">
        <v>28</v>
      </c>
      <c r="U35" s="28">
        <v>1745</v>
      </c>
      <c r="V35" s="28">
        <v>35</v>
      </c>
      <c r="W35" s="28">
        <v>1706</v>
      </c>
      <c r="X35" s="28">
        <v>36</v>
      </c>
    </row>
    <row r="36" spans="1:24" ht="15">
      <c r="A36" s="28" t="s">
        <v>369</v>
      </c>
      <c r="B36" s="28">
        <v>0.11330999999999999</v>
      </c>
      <c r="C36" s="28">
        <v>1.74E-3</v>
      </c>
      <c r="D36" s="28">
        <v>4.8875999999999999</v>
      </c>
      <c r="E36" s="28">
        <v>0.14555999999999999</v>
      </c>
      <c r="F36" s="28">
        <v>0.31285000000000002</v>
      </c>
      <c r="G36" s="28">
        <v>6.5700000000000003E-3</v>
      </c>
      <c r="H36" s="28">
        <f t="shared" si="0"/>
        <v>0.70515212574447539</v>
      </c>
      <c r="I36" s="28">
        <v>9.0190000000000006E-2</v>
      </c>
      <c r="J36" s="28">
        <v>1.8400000000000001E-3</v>
      </c>
      <c r="K36" s="28">
        <v>0.87</v>
      </c>
      <c r="L36" s="28">
        <v>3.85</v>
      </c>
      <c r="M36" s="28">
        <v>0.01</v>
      </c>
      <c r="N36" s="28">
        <v>1853</v>
      </c>
      <c r="O36" s="28">
        <v>27</v>
      </c>
      <c r="Q36" s="18">
        <v>1853</v>
      </c>
      <c r="R36" s="18">
        <v>29</v>
      </c>
      <c r="S36" s="28">
        <v>1800</v>
      </c>
      <c r="T36" s="28">
        <v>25</v>
      </c>
      <c r="U36" s="28">
        <v>1755</v>
      </c>
      <c r="V36" s="28">
        <v>32</v>
      </c>
      <c r="W36" s="28">
        <v>1745</v>
      </c>
      <c r="X36" s="28">
        <v>34</v>
      </c>
    </row>
    <row r="37" spans="1:24" ht="15">
      <c r="A37" s="28" t="s">
        <v>370</v>
      </c>
      <c r="B37" s="28">
        <v>0.1163</v>
      </c>
      <c r="C37" s="28">
        <v>1.32E-3</v>
      </c>
      <c r="D37" s="28">
        <v>5.0591100000000004</v>
      </c>
      <c r="E37" s="28">
        <v>0.13128999999999999</v>
      </c>
      <c r="F37" s="28">
        <v>0.31553999999999999</v>
      </c>
      <c r="G37" s="28">
        <v>7.1000000000000004E-3</v>
      </c>
      <c r="H37" s="28">
        <f t="shared" si="0"/>
        <v>0.86705450996591227</v>
      </c>
      <c r="I37" s="28">
        <v>0.10375</v>
      </c>
      <c r="J37" s="28">
        <v>4.7699999999999999E-3</v>
      </c>
      <c r="K37" s="28">
        <v>0.9</v>
      </c>
      <c r="L37" s="28">
        <v>0.5</v>
      </c>
      <c r="M37" s="28">
        <v>0.01</v>
      </c>
      <c r="Q37" s="18">
        <v>1900</v>
      </c>
      <c r="R37" s="18">
        <v>20</v>
      </c>
      <c r="S37" s="28">
        <v>1829</v>
      </c>
      <c r="T37" s="28">
        <v>22</v>
      </c>
      <c r="U37" s="28">
        <v>1768</v>
      </c>
      <c r="V37" s="28">
        <v>35</v>
      </c>
      <c r="W37" s="28">
        <v>1995</v>
      </c>
      <c r="X37" s="28">
        <v>87</v>
      </c>
    </row>
    <row r="38" spans="1:24" ht="15">
      <c r="A38" s="28" t="s">
        <v>371</v>
      </c>
      <c r="B38" s="28">
        <v>0.1149</v>
      </c>
      <c r="C38" s="28">
        <v>1.14E-3</v>
      </c>
      <c r="D38" s="28">
        <v>5.0261399999999998</v>
      </c>
      <c r="E38" s="28">
        <v>0.11337</v>
      </c>
      <c r="F38" s="28">
        <v>0.31729000000000002</v>
      </c>
      <c r="G38" s="28">
        <v>6.79E-3</v>
      </c>
      <c r="H38" s="28">
        <f t="shared" si="0"/>
        <v>0.94874570834402683</v>
      </c>
      <c r="I38" s="28">
        <v>9.8210000000000006E-2</v>
      </c>
      <c r="J38" s="28">
        <v>3.3999999999999998E-3</v>
      </c>
      <c r="K38" s="28">
        <v>0.9</v>
      </c>
      <c r="L38" s="28">
        <v>6.1</v>
      </c>
      <c r="M38" s="28">
        <v>0.01</v>
      </c>
      <c r="Q38" s="18">
        <v>1878</v>
      </c>
      <c r="R38" s="18">
        <v>19</v>
      </c>
      <c r="S38" s="28">
        <v>1824</v>
      </c>
      <c r="T38" s="28">
        <v>19</v>
      </c>
      <c r="U38" s="28">
        <v>1776</v>
      </c>
      <c r="V38" s="28">
        <v>33</v>
      </c>
      <c r="W38" s="28">
        <v>1894</v>
      </c>
      <c r="X38" s="28">
        <v>63</v>
      </c>
    </row>
    <row r="39" spans="1:24" ht="15">
      <c r="A39" s="28" t="s">
        <v>372</v>
      </c>
      <c r="B39" s="28">
        <v>0.10951</v>
      </c>
      <c r="C39" s="28">
        <v>1.15E-3</v>
      </c>
      <c r="D39" s="28">
        <v>4.7966600000000001</v>
      </c>
      <c r="E39" s="28">
        <v>0.11525000000000001</v>
      </c>
      <c r="F39" s="28">
        <v>0.31769999999999998</v>
      </c>
      <c r="G39" s="28">
        <v>6.5700000000000003E-3</v>
      </c>
      <c r="H39" s="28">
        <f t="shared" si="0"/>
        <v>0.86068880927654523</v>
      </c>
      <c r="I39" s="28">
        <v>0.10348</v>
      </c>
      <c r="J39" s="28">
        <v>5.9100000000000003E-3</v>
      </c>
      <c r="K39" s="28">
        <v>0.9</v>
      </c>
      <c r="L39" s="28">
        <v>2.06</v>
      </c>
      <c r="M39" s="28">
        <v>0.01</v>
      </c>
      <c r="Q39" s="18">
        <v>1791</v>
      </c>
      <c r="R39" s="18">
        <v>20</v>
      </c>
      <c r="S39" s="28">
        <v>1784</v>
      </c>
      <c r="T39" s="28">
        <v>20</v>
      </c>
      <c r="U39" s="28">
        <v>1778</v>
      </c>
      <c r="V39" s="28">
        <v>32</v>
      </c>
      <c r="W39" s="28">
        <v>1990</v>
      </c>
      <c r="X39" s="28">
        <v>108</v>
      </c>
    </row>
    <row r="40" spans="1:24" ht="15">
      <c r="A40" s="28" t="s">
        <v>373</v>
      </c>
      <c r="B40" s="28">
        <v>0.11605</v>
      </c>
      <c r="C40" s="28">
        <v>1.2099999999999999E-3</v>
      </c>
      <c r="D40" s="28">
        <v>5.09694</v>
      </c>
      <c r="E40" s="28">
        <v>0.12182999999999999</v>
      </c>
      <c r="F40" s="28">
        <v>0.31855</v>
      </c>
      <c r="G40" s="28">
        <v>7.1300000000000001E-3</v>
      </c>
      <c r="H40" s="28">
        <f t="shared" si="0"/>
        <v>0.93641248932124455</v>
      </c>
      <c r="I40" s="28">
        <v>9.8269999999999996E-2</v>
      </c>
      <c r="J40" s="28">
        <v>3.7499999999999999E-3</v>
      </c>
      <c r="K40" s="28">
        <v>0.9</v>
      </c>
      <c r="L40" s="28">
        <v>10.33</v>
      </c>
      <c r="M40" s="28">
        <v>0.02</v>
      </c>
      <c r="Q40" s="18">
        <v>1896</v>
      </c>
      <c r="R40" s="18">
        <v>18</v>
      </c>
      <c r="S40" s="28">
        <v>1836</v>
      </c>
      <c r="T40" s="28">
        <v>20</v>
      </c>
      <c r="U40" s="28">
        <v>1783</v>
      </c>
      <c r="V40" s="28">
        <v>35</v>
      </c>
      <c r="W40" s="28">
        <v>1895</v>
      </c>
      <c r="X40" s="28">
        <v>69</v>
      </c>
    </row>
    <row r="41" spans="1:24" ht="15">
      <c r="A41" s="28" t="s">
        <v>374</v>
      </c>
      <c r="B41" s="28">
        <v>0.11543</v>
      </c>
      <c r="C41" s="28">
        <v>1.15E-3</v>
      </c>
      <c r="D41" s="28">
        <v>5.2392599999999998</v>
      </c>
      <c r="E41" s="28">
        <v>0.11927</v>
      </c>
      <c r="F41" s="28">
        <v>0.32921</v>
      </c>
      <c r="G41" s="28">
        <v>6.7200000000000003E-3</v>
      </c>
      <c r="H41" s="28">
        <f t="shared" si="0"/>
        <v>0.89667484426355026</v>
      </c>
      <c r="I41" s="28">
        <v>0.10759000000000001</v>
      </c>
      <c r="J41" s="28">
        <v>5.9199999999999999E-3</v>
      </c>
      <c r="K41" s="28">
        <v>0.9</v>
      </c>
      <c r="L41" s="28">
        <v>5.28</v>
      </c>
      <c r="M41" s="28">
        <v>0.01</v>
      </c>
      <c r="Q41" s="18">
        <v>1887</v>
      </c>
      <c r="R41" s="18">
        <v>19</v>
      </c>
      <c r="S41" s="28">
        <v>1859</v>
      </c>
      <c r="T41" s="28">
        <v>19</v>
      </c>
      <c r="U41" s="28">
        <v>1835</v>
      </c>
      <c r="V41" s="28">
        <v>33</v>
      </c>
      <c r="W41" s="28">
        <v>2065</v>
      </c>
      <c r="X41" s="28">
        <v>108</v>
      </c>
    </row>
    <row r="42" spans="1:24" ht="15">
      <c r="A42" s="28" t="s">
        <v>375</v>
      </c>
      <c r="B42" s="28">
        <v>0.11451</v>
      </c>
      <c r="C42" s="28">
        <v>1.1900000000000001E-3</v>
      </c>
      <c r="D42" s="28">
        <v>5.30715</v>
      </c>
      <c r="E42" s="28">
        <v>0.12675</v>
      </c>
      <c r="F42" s="28">
        <v>0.33615</v>
      </c>
      <c r="G42" s="28">
        <v>7.28E-3</v>
      </c>
      <c r="H42" s="28">
        <f t="shared" si="0"/>
        <v>0.90680030663966404</v>
      </c>
      <c r="I42" s="28">
        <v>8.9590000000000003E-2</v>
      </c>
      <c r="J42" s="28">
        <v>3.9899999999999996E-3</v>
      </c>
      <c r="K42" s="28">
        <v>0.9</v>
      </c>
      <c r="L42" s="28">
        <v>9.17</v>
      </c>
      <c r="M42" s="28">
        <v>0.02</v>
      </c>
      <c r="Q42" s="18">
        <v>1872</v>
      </c>
      <c r="R42" s="18">
        <v>18</v>
      </c>
      <c r="S42" s="28">
        <v>1870</v>
      </c>
      <c r="T42" s="28">
        <v>20</v>
      </c>
      <c r="U42" s="28">
        <v>1868</v>
      </c>
      <c r="V42" s="28">
        <v>35</v>
      </c>
      <c r="W42" s="28">
        <v>1734</v>
      </c>
      <c r="X42" s="28">
        <v>74</v>
      </c>
    </row>
    <row r="43" spans="1:24" ht="15">
      <c r="A43" s="28" t="s">
        <v>376</v>
      </c>
      <c r="B43" s="28">
        <v>0.11504</v>
      </c>
      <c r="C43" s="28">
        <v>1.1900000000000001E-3</v>
      </c>
      <c r="D43" s="28">
        <v>5.3369799999999996</v>
      </c>
      <c r="E43" s="28">
        <v>0.12617999999999999</v>
      </c>
      <c r="F43" s="28">
        <v>0.33655000000000002</v>
      </c>
      <c r="G43" s="28">
        <v>7.3899999999999999E-3</v>
      </c>
      <c r="H43" s="28">
        <f t="shared" si="0"/>
        <v>0.92875228604122373</v>
      </c>
      <c r="I43" s="28">
        <v>0.10229000000000001</v>
      </c>
      <c r="J43" s="28">
        <v>4.0400000000000002E-3</v>
      </c>
      <c r="K43" s="28">
        <v>0.9</v>
      </c>
      <c r="L43" s="28">
        <v>2.21</v>
      </c>
      <c r="M43" s="28">
        <v>0.01</v>
      </c>
      <c r="Q43" s="18">
        <v>1881</v>
      </c>
      <c r="R43" s="18">
        <v>20</v>
      </c>
      <c r="S43" s="28">
        <v>1875</v>
      </c>
      <c r="T43" s="28">
        <v>20</v>
      </c>
      <c r="U43" s="28">
        <v>1870</v>
      </c>
      <c r="V43" s="28">
        <v>36</v>
      </c>
      <c r="W43" s="28">
        <v>1968</v>
      </c>
      <c r="X43" s="28">
        <v>74</v>
      </c>
    </row>
    <row r="44" spans="1:24" ht="15">
      <c r="A44" s="28" t="s">
        <v>377</v>
      </c>
      <c r="B44" s="28">
        <v>0.1157</v>
      </c>
      <c r="C44" s="28">
        <v>1.15E-3</v>
      </c>
      <c r="D44" s="28">
        <v>5.3748500000000003</v>
      </c>
      <c r="E44" s="28">
        <v>0.12246</v>
      </c>
      <c r="F44" s="28">
        <v>0.33695000000000003</v>
      </c>
      <c r="G44" s="28">
        <v>7.2399999999999999E-3</v>
      </c>
      <c r="H44" s="28">
        <f t="shared" si="0"/>
        <v>0.94307275613731156</v>
      </c>
      <c r="I44" s="28">
        <v>0.10823000000000001</v>
      </c>
      <c r="J44" s="28">
        <v>4.2599999999999999E-3</v>
      </c>
      <c r="K44" s="28">
        <v>0.9</v>
      </c>
      <c r="L44" s="28">
        <v>6.13</v>
      </c>
      <c r="M44" s="28">
        <v>0.01</v>
      </c>
      <c r="Q44" s="18">
        <v>1891</v>
      </c>
      <c r="R44" s="18">
        <v>17</v>
      </c>
      <c r="S44" s="28">
        <v>1881</v>
      </c>
      <c r="T44" s="28">
        <v>20</v>
      </c>
      <c r="U44" s="28">
        <v>1872</v>
      </c>
      <c r="V44" s="28">
        <v>35</v>
      </c>
      <c r="W44" s="28">
        <v>2077</v>
      </c>
      <c r="X44" s="28">
        <v>78</v>
      </c>
    </row>
    <row r="45" spans="1:24" ht="15">
      <c r="A45" s="28" t="s">
        <v>378</v>
      </c>
      <c r="B45" s="28">
        <v>0.11276</v>
      </c>
      <c r="C45" s="28">
        <v>1.16E-3</v>
      </c>
      <c r="D45" s="28">
        <v>5.2433800000000002</v>
      </c>
      <c r="E45" s="28">
        <v>0.12391000000000001</v>
      </c>
      <c r="F45" s="28">
        <v>0.33733000000000002</v>
      </c>
      <c r="G45" s="28">
        <v>7.3699999999999998E-3</v>
      </c>
      <c r="H45" s="28">
        <f t="shared" si="0"/>
        <v>0.92452252715507999</v>
      </c>
      <c r="I45" s="28">
        <v>9.9479999999999999E-2</v>
      </c>
      <c r="J45" s="28">
        <v>4.4600000000000004E-3</v>
      </c>
      <c r="K45" s="28">
        <v>0.9</v>
      </c>
      <c r="L45" s="28">
        <v>10.66</v>
      </c>
      <c r="M45" s="28">
        <v>0.02</v>
      </c>
      <c r="Q45" s="18">
        <v>1844</v>
      </c>
      <c r="R45" s="18">
        <v>20</v>
      </c>
      <c r="S45" s="28">
        <v>1860</v>
      </c>
      <c r="T45" s="28">
        <v>20</v>
      </c>
      <c r="U45" s="28">
        <v>1874</v>
      </c>
      <c r="V45" s="28">
        <v>36</v>
      </c>
      <c r="W45" s="28">
        <v>1917</v>
      </c>
      <c r="X45" s="28">
        <v>82</v>
      </c>
    </row>
    <row r="46" spans="1:24" ht="15">
      <c r="A46" s="28" t="s">
        <v>379</v>
      </c>
      <c r="B46" s="28">
        <v>0.11511</v>
      </c>
      <c r="C46" s="28">
        <v>1.2199999999999999E-3</v>
      </c>
      <c r="D46" s="28">
        <v>5.3851199999999997</v>
      </c>
      <c r="E46" s="28">
        <v>0.13048000000000001</v>
      </c>
      <c r="F46" s="28">
        <v>0.33929999999999999</v>
      </c>
      <c r="G46" s="28">
        <v>7.43E-3</v>
      </c>
      <c r="H46" s="28">
        <f t="shared" si="0"/>
        <v>0.90376681677554838</v>
      </c>
      <c r="I46" s="28">
        <v>9.8180000000000003E-2</v>
      </c>
      <c r="J46" s="28">
        <v>4.4400000000000004E-3</v>
      </c>
      <c r="K46" s="28">
        <v>0.9</v>
      </c>
      <c r="L46" s="28">
        <v>11.36</v>
      </c>
      <c r="M46" s="28">
        <v>0.02</v>
      </c>
      <c r="Q46" s="18">
        <v>1882</v>
      </c>
      <c r="R46" s="18">
        <v>20</v>
      </c>
      <c r="S46" s="28">
        <v>1882</v>
      </c>
      <c r="T46" s="28">
        <v>21</v>
      </c>
      <c r="U46" s="28">
        <v>1883</v>
      </c>
      <c r="V46" s="28">
        <v>36</v>
      </c>
      <c r="W46" s="28">
        <v>1893</v>
      </c>
      <c r="X46" s="28">
        <v>82</v>
      </c>
    </row>
    <row r="47" spans="1:24" ht="15">
      <c r="A47" s="28" t="s">
        <v>380</v>
      </c>
      <c r="B47" s="28">
        <v>0.12152</v>
      </c>
      <c r="C47" s="28">
        <v>1.1999999999999999E-3</v>
      </c>
      <c r="D47" s="28">
        <v>5.68818</v>
      </c>
      <c r="E47" s="28">
        <v>0.12792000000000001</v>
      </c>
      <c r="F47" s="28">
        <v>0.33951999999999999</v>
      </c>
      <c r="G47" s="28">
        <v>7.3000000000000001E-3</v>
      </c>
      <c r="H47" s="28">
        <f t="shared" si="0"/>
        <v>0.95607591580564899</v>
      </c>
      <c r="I47" s="28">
        <v>0.10101</v>
      </c>
      <c r="J47" s="28">
        <v>3.46E-3</v>
      </c>
      <c r="K47" s="28">
        <v>0.9</v>
      </c>
      <c r="L47" s="28">
        <v>4.3499999999999996</v>
      </c>
      <c r="M47" s="28">
        <v>0.01</v>
      </c>
      <c r="Q47" s="18">
        <v>1979</v>
      </c>
      <c r="R47" s="18">
        <v>17</v>
      </c>
      <c r="S47" s="28">
        <v>1930</v>
      </c>
      <c r="T47" s="28">
        <v>19</v>
      </c>
      <c r="U47" s="28">
        <v>1884</v>
      </c>
      <c r="V47" s="28">
        <v>35</v>
      </c>
      <c r="W47" s="28">
        <v>1945</v>
      </c>
      <c r="X47" s="28">
        <v>64</v>
      </c>
    </row>
    <row r="48" spans="1:24" ht="15">
      <c r="A48" s="28" t="s">
        <v>381</v>
      </c>
      <c r="B48" s="28">
        <v>0.11197</v>
      </c>
      <c r="C48" s="28">
        <v>1.2099999999999999E-3</v>
      </c>
      <c r="D48" s="28">
        <v>5.2428900000000001</v>
      </c>
      <c r="E48" s="28">
        <v>0.12873000000000001</v>
      </c>
      <c r="F48" s="28">
        <v>0.33962999999999999</v>
      </c>
      <c r="G48" s="28">
        <v>6.9199999999999999E-3</v>
      </c>
      <c r="H48" s="28">
        <f t="shared" si="0"/>
        <v>0.82983362026120344</v>
      </c>
      <c r="I48" s="28">
        <v>0.11022999999999999</v>
      </c>
      <c r="J48" s="28">
        <v>7.2300000000000003E-3</v>
      </c>
      <c r="K48" s="28">
        <v>0.9</v>
      </c>
      <c r="L48" s="28">
        <v>2.21</v>
      </c>
      <c r="M48" s="28">
        <v>0.01</v>
      </c>
      <c r="Q48" s="18">
        <v>1832</v>
      </c>
      <c r="R48" s="18">
        <v>21</v>
      </c>
      <c r="S48" s="28">
        <v>1860</v>
      </c>
      <c r="T48" s="28">
        <v>21</v>
      </c>
      <c r="U48" s="28">
        <v>1885</v>
      </c>
      <c r="V48" s="28">
        <v>33</v>
      </c>
      <c r="W48" s="28">
        <v>2114</v>
      </c>
      <c r="X48" s="28">
        <v>132</v>
      </c>
    </row>
    <row r="49" spans="1:24" ht="15">
      <c r="A49" s="28" t="s">
        <v>382</v>
      </c>
      <c r="B49" s="28">
        <v>0.11577</v>
      </c>
      <c r="C49" s="28">
        <v>3.9300000000000003E-3</v>
      </c>
      <c r="D49" s="28">
        <v>5.4336700000000002</v>
      </c>
      <c r="E49" s="28">
        <v>0.26479999999999998</v>
      </c>
      <c r="F49" s="28">
        <v>0.34042</v>
      </c>
      <c r="G49" s="28">
        <v>7.5700000000000003E-3</v>
      </c>
      <c r="H49" s="28">
        <f t="shared" si="0"/>
        <v>0.45630590659201686</v>
      </c>
      <c r="I49" s="28">
        <v>9.7930000000000003E-2</v>
      </c>
      <c r="J49" s="28">
        <v>2.0200000000000001E-3</v>
      </c>
      <c r="K49" s="28">
        <v>0.79</v>
      </c>
      <c r="L49" s="28">
        <v>1.7</v>
      </c>
      <c r="M49" s="28">
        <v>0.01</v>
      </c>
      <c r="N49" s="28">
        <v>1891</v>
      </c>
      <c r="O49" s="28">
        <v>61</v>
      </c>
      <c r="Q49" s="18">
        <v>1892</v>
      </c>
      <c r="R49" s="18">
        <v>66</v>
      </c>
      <c r="S49" s="28">
        <v>1890</v>
      </c>
      <c r="T49" s="28">
        <v>42</v>
      </c>
      <c r="U49" s="28">
        <v>1889</v>
      </c>
      <c r="V49" s="28">
        <v>36</v>
      </c>
      <c r="W49" s="28">
        <v>1888</v>
      </c>
      <c r="X49" s="28">
        <v>37</v>
      </c>
    </row>
    <row r="50" spans="1:24" ht="15">
      <c r="A50" s="28" t="s">
        <v>383</v>
      </c>
      <c r="B50" s="28">
        <v>0.1158</v>
      </c>
      <c r="C50" s="28">
        <v>1.17E-3</v>
      </c>
      <c r="D50" s="28">
        <v>5.4373699999999996</v>
      </c>
      <c r="E50" s="28">
        <v>0.12553</v>
      </c>
      <c r="F50" s="28">
        <v>0.34056999999999998</v>
      </c>
      <c r="G50" s="28">
        <v>7.3099999999999997E-3</v>
      </c>
      <c r="H50" s="28">
        <f t="shared" si="0"/>
        <v>0.92972036811562619</v>
      </c>
      <c r="I50" s="28">
        <v>0.10728</v>
      </c>
      <c r="J50" s="28">
        <v>4.3600000000000002E-3</v>
      </c>
      <c r="K50" s="28">
        <v>0.9</v>
      </c>
      <c r="L50" s="28">
        <v>3.28</v>
      </c>
      <c r="M50" s="28">
        <v>0.01</v>
      </c>
      <c r="Q50" s="18">
        <v>1892</v>
      </c>
      <c r="R50" s="18">
        <v>18</v>
      </c>
      <c r="S50" s="28">
        <v>1891</v>
      </c>
      <c r="T50" s="28">
        <v>20</v>
      </c>
      <c r="U50" s="28">
        <v>1889</v>
      </c>
      <c r="V50" s="28">
        <v>35</v>
      </c>
      <c r="W50" s="28">
        <v>2060</v>
      </c>
      <c r="X50" s="28">
        <v>80</v>
      </c>
    </row>
    <row r="51" spans="1:24" ht="15">
      <c r="A51" s="28" t="s">
        <v>384</v>
      </c>
      <c r="B51" s="28">
        <v>0.11523</v>
      </c>
      <c r="C51" s="28">
        <v>1.2199999999999999E-3</v>
      </c>
      <c r="D51" s="28">
        <v>5.4227299999999996</v>
      </c>
      <c r="E51" s="28">
        <v>0.13200000000000001</v>
      </c>
      <c r="F51" s="28">
        <v>0.34133000000000002</v>
      </c>
      <c r="G51" s="28">
        <v>7.4999999999999997E-3</v>
      </c>
      <c r="H51" s="28">
        <f t="shared" si="0"/>
        <v>0.90267383204203855</v>
      </c>
      <c r="I51" s="28">
        <v>0.1119</v>
      </c>
      <c r="J51" s="28">
        <v>4.4299999999999999E-3</v>
      </c>
      <c r="K51" s="28">
        <v>0.9</v>
      </c>
      <c r="L51" s="28">
        <v>1.61</v>
      </c>
      <c r="M51" s="28">
        <v>0.01</v>
      </c>
      <c r="Q51" s="18">
        <v>1883</v>
      </c>
      <c r="R51" s="18">
        <v>19</v>
      </c>
      <c r="S51" s="28">
        <v>1888</v>
      </c>
      <c r="T51" s="28">
        <v>21</v>
      </c>
      <c r="U51" s="28">
        <v>1893</v>
      </c>
      <c r="V51" s="28">
        <v>36</v>
      </c>
      <c r="W51" s="28">
        <v>2144</v>
      </c>
      <c r="X51" s="28">
        <v>81</v>
      </c>
    </row>
    <row r="52" spans="1:24" ht="15">
      <c r="A52" s="28" t="s">
        <v>385</v>
      </c>
      <c r="B52" s="28">
        <v>0.11623</v>
      </c>
      <c r="C52" s="28">
        <v>1.1100000000000001E-3</v>
      </c>
      <c r="D52" s="28">
        <v>5.5263600000000004</v>
      </c>
      <c r="E52" s="28">
        <v>0.12076000000000001</v>
      </c>
      <c r="F52" s="28">
        <v>0.34486</v>
      </c>
      <c r="G52" s="28">
        <v>6.8999999999999999E-3</v>
      </c>
      <c r="H52" s="28">
        <f t="shared" si="0"/>
        <v>0.91563489421527333</v>
      </c>
      <c r="I52" s="28">
        <v>0.10944</v>
      </c>
      <c r="J52" s="28">
        <v>5.2399999999999999E-3</v>
      </c>
      <c r="K52" s="28">
        <v>0.9</v>
      </c>
      <c r="L52" s="28">
        <v>9.1</v>
      </c>
      <c r="M52" s="28">
        <v>0.02</v>
      </c>
      <c r="Q52" s="18">
        <v>1899</v>
      </c>
      <c r="R52" s="18">
        <v>18</v>
      </c>
      <c r="S52" s="28">
        <v>1905</v>
      </c>
      <c r="T52" s="28">
        <v>19</v>
      </c>
      <c r="U52" s="28">
        <v>1910</v>
      </c>
      <c r="V52" s="28">
        <v>33</v>
      </c>
      <c r="W52" s="28">
        <v>2099</v>
      </c>
      <c r="X52" s="28">
        <v>95</v>
      </c>
    </row>
    <row r="53" spans="1:24" ht="15">
      <c r="A53" s="28" t="s">
        <v>386</v>
      </c>
      <c r="B53" s="28">
        <v>0.11468</v>
      </c>
      <c r="C53" s="28">
        <v>1.17E-3</v>
      </c>
      <c r="D53" s="28">
        <v>5.6041499999999997</v>
      </c>
      <c r="E53" s="28">
        <v>0.13066</v>
      </c>
      <c r="F53" s="28">
        <v>0.35446</v>
      </c>
      <c r="G53" s="28">
        <v>7.6099999999999996E-3</v>
      </c>
      <c r="H53" s="28">
        <f t="shared" si="0"/>
        <v>0.92084073074153294</v>
      </c>
      <c r="I53" s="28">
        <v>0.1026</v>
      </c>
      <c r="J53" s="28">
        <v>4.0699999999999998E-3</v>
      </c>
      <c r="K53" s="28">
        <v>0.9</v>
      </c>
      <c r="L53" s="28">
        <v>4.96</v>
      </c>
      <c r="M53" s="28">
        <v>0.02</v>
      </c>
      <c r="Q53" s="18">
        <v>1875</v>
      </c>
      <c r="R53" s="18">
        <v>20</v>
      </c>
      <c r="S53" s="28">
        <v>1917</v>
      </c>
      <c r="T53" s="28">
        <v>20</v>
      </c>
      <c r="U53" s="28">
        <v>1956</v>
      </c>
      <c r="V53" s="28">
        <v>36</v>
      </c>
      <c r="W53" s="28">
        <v>1974</v>
      </c>
      <c r="X53" s="28">
        <v>75</v>
      </c>
    </row>
    <row r="54" spans="1:24" ht="15">
      <c r="A54" s="28" t="s">
        <v>387</v>
      </c>
      <c r="B54" s="28">
        <v>0.12917999999999999</v>
      </c>
      <c r="C54" s="28">
        <v>1.4300000000000001E-3</v>
      </c>
      <c r="D54" s="28">
        <v>6.7233999999999998</v>
      </c>
      <c r="E54" s="28">
        <v>0.17024</v>
      </c>
      <c r="F54" s="28">
        <v>0.37751000000000001</v>
      </c>
      <c r="G54" s="28">
        <v>8.3599999999999994E-3</v>
      </c>
      <c r="H54" s="28">
        <f t="shared" si="0"/>
        <v>0.87459130694740328</v>
      </c>
      <c r="I54" s="28">
        <v>0.11515</v>
      </c>
      <c r="J54" s="28">
        <v>5.13E-3</v>
      </c>
      <c r="K54" s="28">
        <v>0.9</v>
      </c>
      <c r="L54" s="28">
        <v>0.87</v>
      </c>
      <c r="M54" s="28">
        <v>0.01</v>
      </c>
      <c r="Q54" s="18">
        <v>2087</v>
      </c>
      <c r="R54" s="18">
        <v>19</v>
      </c>
      <c r="S54" s="28">
        <v>2076</v>
      </c>
      <c r="T54" s="28">
        <v>22</v>
      </c>
      <c r="U54" s="28">
        <v>2065</v>
      </c>
      <c r="V54" s="28">
        <v>39</v>
      </c>
      <c r="W54" s="28">
        <v>2203</v>
      </c>
      <c r="X54" s="28">
        <v>93</v>
      </c>
    </row>
    <row r="55" spans="1:24" ht="15">
      <c r="A55" s="28" t="s">
        <v>388</v>
      </c>
      <c r="B55" s="28">
        <v>0.1318</v>
      </c>
      <c r="C55" s="28">
        <v>1.42E-3</v>
      </c>
      <c r="D55" s="28">
        <v>6.8799599999999996</v>
      </c>
      <c r="E55" s="28">
        <v>0.17019999999999999</v>
      </c>
      <c r="F55" s="28">
        <v>0.37859999999999999</v>
      </c>
      <c r="G55" s="28">
        <v>8.3899999999999999E-3</v>
      </c>
      <c r="H55" s="28">
        <f t="shared" si="0"/>
        <v>0.89579309137567253</v>
      </c>
      <c r="I55" s="28">
        <v>0.11989</v>
      </c>
      <c r="J55" s="28">
        <v>5.5599999999999998E-3</v>
      </c>
      <c r="K55" s="28">
        <v>0.9</v>
      </c>
      <c r="L55" s="28">
        <v>2.37</v>
      </c>
      <c r="M55" s="28">
        <v>0.01</v>
      </c>
      <c r="Q55" s="18">
        <v>2122</v>
      </c>
      <c r="R55" s="18">
        <v>18</v>
      </c>
      <c r="S55" s="28">
        <v>2096</v>
      </c>
      <c r="T55" s="28">
        <v>22</v>
      </c>
      <c r="U55" s="28">
        <v>2070</v>
      </c>
      <c r="V55" s="28">
        <v>39</v>
      </c>
      <c r="W55" s="28">
        <v>2289</v>
      </c>
      <c r="X55" s="28">
        <v>100</v>
      </c>
    </row>
    <row r="56" spans="1:24" ht="15">
      <c r="A56" s="28" t="s">
        <v>389</v>
      </c>
      <c r="B56" s="28">
        <v>0.16797999999999999</v>
      </c>
      <c r="C56" s="28">
        <v>3.32E-3</v>
      </c>
      <c r="D56" s="28">
        <v>8.7877299999999998</v>
      </c>
      <c r="E56" s="28">
        <v>0.33190999999999998</v>
      </c>
      <c r="F56" s="28">
        <v>0.37941999999999998</v>
      </c>
      <c r="G56" s="28">
        <v>9.4500000000000001E-3</v>
      </c>
      <c r="H56" s="28">
        <f t="shared" si="0"/>
        <v>0.65942886943759271</v>
      </c>
      <c r="I56" s="28">
        <v>0.10521999999999999</v>
      </c>
      <c r="J56" s="28">
        <v>2.5300000000000001E-3</v>
      </c>
      <c r="K56" s="28">
        <v>0.88</v>
      </c>
      <c r="L56" s="28">
        <v>2.3199999999999998</v>
      </c>
      <c r="M56" s="28">
        <v>0.01</v>
      </c>
      <c r="N56" s="28">
        <v>2537</v>
      </c>
      <c r="O56" s="28">
        <v>32</v>
      </c>
      <c r="Q56" s="18">
        <v>2538</v>
      </c>
      <c r="R56" s="18">
        <v>35</v>
      </c>
      <c r="S56" s="28">
        <v>2316</v>
      </c>
      <c r="T56" s="28">
        <v>34</v>
      </c>
      <c r="U56" s="28">
        <v>2074</v>
      </c>
      <c r="V56" s="28">
        <v>44</v>
      </c>
      <c r="W56" s="28">
        <v>2022</v>
      </c>
      <c r="X56" s="28">
        <v>46</v>
      </c>
    </row>
    <row r="57" spans="1:24" ht="15">
      <c r="A57" s="28" t="s">
        <v>390</v>
      </c>
      <c r="B57" s="28">
        <v>0.12726999999999999</v>
      </c>
      <c r="C57" s="28">
        <v>1.2800000000000001E-3</v>
      </c>
      <c r="D57" s="28">
        <v>6.6823100000000002</v>
      </c>
      <c r="E57" s="28">
        <v>0.15348000000000001</v>
      </c>
      <c r="F57" s="28">
        <v>0.38080000000000003</v>
      </c>
      <c r="G57" s="28">
        <v>8.26E-3</v>
      </c>
      <c r="H57" s="28">
        <f t="shared" si="0"/>
        <v>0.94440425750049817</v>
      </c>
      <c r="I57" s="28">
        <v>0.13835</v>
      </c>
      <c r="J57" s="28">
        <v>5.0899999999999999E-3</v>
      </c>
      <c r="K57" s="28">
        <v>0.9</v>
      </c>
      <c r="L57" s="28">
        <v>6.17</v>
      </c>
      <c r="M57" s="28">
        <v>0.01</v>
      </c>
      <c r="Q57" s="18">
        <v>2061</v>
      </c>
      <c r="R57" s="18">
        <v>17</v>
      </c>
      <c r="S57" s="28">
        <v>2070</v>
      </c>
      <c r="T57" s="28">
        <v>20</v>
      </c>
      <c r="U57" s="28">
        <v>2080</v>
      </c>
      <c r="V57" s="28">
        <v>39</v>
      </c>
      <c r="W57" s="28">
        <v>2619</v>
      </c>
      <c r="X57" s="28">
        <v>90</v>
      </c>
    </row>
    <row r="58" spans="1:24" ht="15">
      <c r="A58" s="28" t="s">
        <v>391</v>
      </c>
      <c r="B58" s="28">
        <v>0.15282000000000001</v>
      </c>
      <c r="C58" s="28">
        <v>1.58E-3</v>
      </c>
      <c r="D58" s="28">
        <v>8.1754599999999993</v>
      </c>
      <c r="E58" s="28">
        <v>0.19438</v>
      </c>
      <c r="F58" s="28">
        <v>0.38802999999999999</v>
      </c>
      <c r="G58" s="28">
        <v>8.3599999999999994E-3</v>
      </c>
      <c r="H58" s="28">
        <f t="shared" si="0"/>
        <v>0.90615312787591762</v>
      </c>
      <c r="I58" s="28">
        <v>0.10541</v>
      </c>
      <c r="J58" s="28">
        <v>4.8199999999999996E-3</v>
      </c>
      <c r="K58" s="28">
        <v>0.9</v>
      </c>
      <c r="L58" s="28">
        <v>6.4</v>
      </c>
      <c r="M58" s="28">
        <v>0.02</v>
      </c>
      <c r="Q58" s="18">
        <v>2378</v>
      </c>
      <c r="R58" s="18">
        <v>17</v>
      </c>
      <c r="S58" s="28">
        <v>2251</v>
      </c>
      <c r="T58" s="28">
        <v>22</v>
      </c>
      <c r="U58" s="28">
        <v>2114</v>
      </c>
      <c r="V58" s="28">
        <v>39</v>
      </c>
      <c r="W58" s="28">
        <v>2026</v>
      </c>
      <c r="X58" s="28">
        <v>88</v>
      </c>
    </row>
    <row r="59" spans="1:24" ht="15">
      <c r="A59" s="28" t="s">
        <v>392</v>
      </c>
      <c r="B59" s="28">
        <v>0.13120999999999999</v>
      </c>
      <c r="C59" s="28">
        <v>3.4099999999999998E-3</v>
      </c>
      <c r="D59" s="28">
        <v>7.0588199999999999</v>
      </c>
      <c r="E59" s="28">
        <v>0.29093999999999998</v>
      </c>
      <c r="F59" s="28">
        <v>0.39018999999999998</v>
      </c>
      <c r="G59" s="28">
        <v>8.3000000000000001E-3</v>
      </c>
      <c r="H59" s="28">
        <f t="shared" si="0"/>
        <v>0.51609616333463326</v>
      </c>
      <c r="I59" s="28">
        <v>0.11085</v>
      </c>
      <c r="J59" s="28">
        <v>6.7799999999999996E-3</v>
      </c>
      <c r="K59" s="28">
        <v>0.84</v>
      </c>
      <c r="L59" s="28">
        <v>14.78</v>
      </c>
      <c r="M59" s="28">
        <v>0.03</v>
      </c>
      <c r="N59" s="28">
        <v>2114</v>
      </c>
      <c r="O59" s="28">
        <v>44</v>
      </c>
      <c r="Q59" s="18">
        <v>2114</v>
      </c>
      <c r="R59" s="18">
        <v>44</v>
      </c>
      <c r="S59" s="28">
        <v>2119</v>
      </c>
      <c r="T59" s="28">
        <v>37</v>
      </c>
      <c r="U59" s="28">
        <v>2124</v>
      </c>
      <c r="V59" s="28">
        <v>38</v>
      </c>
      <c r="W59" s="28">
        <v>2125</v>
      </c>
      <c r="X59" s="28">
        <v>123</v>
      </c>
    </row>
    <row r="60" spans="1:24" ht="15">
      <c r="A60" s="28" t="s">
        <v>393</v>
      </c>
      <c r="B60" s="28">
        <v>0.14266999999999999</v>
      </c>
      <c r="C60" s="28">
        <v>2.7699999999999999E-3</v>
      </c>
      <c r="D60" s="28">
        <v>7.9574199999999999</v>
      </c>
      <c r="E60" s="28">
        <v>0.26761000000000001</v>
      </c>
      <c r="F60" s="28">
        <v>0.40450999999999998</v>
      </c>
      <c r="G60" s="28">
        <v>8.6099999999999996E-3</v>
      </c>
      <c r="H60" s="28">
        <f t="shared" si="0"/>
        <v>0.63291273186219554</v>
      </c>
      <c r="I60" s="28">
        <v>0.11397</v>
      </c>
      <c r="J60" s="28">
        <v>2.3400000000000001E-3</v>
      </c>
      <c r="K60" s="28">
        <v>0.84</v>
      </c>
      <c r="L60" s="28">
        <v>3.11</v>
      </c>
      <c r="M60" s="28">
        <v>0.01</v>
      </c>
      <c r="N60" s="28">
        <v>2259</v>
      </c>
      <c r="O60" s="28">
        <v>33</v>
      </c>
      <c r="Q60" s="18">
        <v>2260</v>
      </c>
      <c r="R60" s="18">
        <v>36</v>
      </c>
      <c r="S60" s="28">
        <v>2226</v>
      </c>
      <c r="T60" s="28">
        <v>30</v>
      </c>
      <c r="U60" s="28">
        <v>2190</v>
      </c>
      <c r="V60" s="28">
        <v>40</v>
      </c>
      <c r="W60" s="28">
        <v>2182</v>
      </c>
      <c r="X60" s="28">
        <v>42</v>
      </c>
    </row>
    <row r="61" spans="1:24" ht="15">
      <c r="A61" s="28" t="s">
        <v>394</v>
      </c>
      <c r="B61" s="28">
        <v>0.16633000000000001</v>
      </c>
      <c r="C61" s="28">
        <v>2.0699999999999998E-3</v>
      </c>
      <c r="D61" s="28">
        <v>9.3617100000000004</v>
      </c>
      <c r="E61" s="28">
        <v>0.26594000000000001</v>
      </c>
      <c r="F61" s="28">
        <v>0.40844000000000003</v>
      </c>
      <c r="G61" s="28">
        <v>9.9500000000000005E-3</v>
      </c>
      <c r="H61" s="28">
        <f t="shared" si="0"/>
        <v>0.85756358777453112</v>
      </c>
      <c r="I61" s="28">
        <v>0.12372</v>
      </c>
      <c r="J61" s="28">
        <v>6.6699999999999997E-3</v>
      </c>
      <c r="K61" s="28">
        <v>0.9</v>
      </c>
      <c r="L61" s="28">
        <v>0.93</v>
      </c>
      <c r="M61" s="28">
        <v>0.01</v>
      </c>
      <c r="Q61" s="18">
        <v>2521</v>
      </c>
      <c r="R61" s="18">
        <v>22</v>
      </c>
      <c r="S61" s="28">
        <v>2374</v>
      </c>
      <c r="T61" s="28">
        <v>26</v>
      </c>
      <c r="U61" s="28">
        <v>2208</v>
      </c>
      <c r="V61" s="28">
        <v>46</v>
      </c>
      <c r="W61" s="28">
        <v>2358</v>
      </c>
      <c r="X61" s="28">
        <v>120</v>
      </c>
    </row>
    <row r="62" spans="1:24" ht="15">
      <c r="A62" s="28" t="s">
        <v>395</v>
      </c>
      <c r="B62" s="28">
        <v>0.15926999999999999</v>
      </c>
      <c r="C62" s="28">
        <v>1.5399999999999999E-3</v>
      </c>
      <c r="D62" s="28">
        <v>9.6072500000000005</v>
      </c>
      <c r="E62" s="28">
        <v>0.21264</v>
      </c>
      <c r="F62" s="28">
        <v>0.4375</v>
      </c>
      <c r="G62" s="28">
        <v>8.7299999999999999E-3</v>
      </c>
      <c r="H62" s="28">
        <f t="shared" si="0"/>
        <v>0.90155103192518549</v>
      </c>
      <c r="I62" s="28">
        <v>0.12058000000000001</v>
      </c>
      <c r="J62" s="28">
        <v>6.3200000000000001E-3</v>
      </c>
      <c r="K62" s="28">
        <v>0.9</v>
      </c>
      <c r="L62" s="28">
        <v>1.61</v>
      </c>
      <c r="M62" s="28">
        <v>0.01</v>
      </c>
      <c r="Q62" s="18">
        <v>2448</v>
      </c>
      <c r="R62" s="18">
        <v>17</v>
      </c>
      <c r="S62" s="28">
        <v>2398</v>
      </c>
      <c r="T62" s="28">
        <v>20</v>
      </c>
      <c r="U62" s="28">
        <v>2339</v>
      </c>
      <c r="V62" s="28">
        <v>39</v>
      </c>
      <c r="W62" s="28">
        <v>2301</v>
      </c>
      <c r="X62" s="28">
        <v>114</v>
      </c>
    </row>
    <row r="63" spans="1:24" ht="15">
      <c r="A63" s="28" t="s">
        <v>396</v>
      </c>
      <c r="B63" s="28">
        <v>0.15701000000000001</v>
      </c>
      <c r="C63" s="28">
        <v>4.5599999999999998E-3</v>
      </c>
      <c r="D63" s="28">
        <v>9.4681499999999996</v>
      </c>
      <c r="E63" s="28">
        <v>0.44994000000000001</v>
      </c>
      <c r="F63" s="28">
        <v>0.43736000000000003</v>
      </c>
      <c r="G63" s="28">
        <v>1.0489999999999999E-2</v>
      </c>
      <c r="H63" s="28">
        <f t="shared" si="0"/>
        <v>0.50471586108438626</v>
      </c>
      <c r="I63" s="28">
        <v>0.12207999999999999</v>
      </c>
      <c r="J63" s="28">
        <v>2.7399999999999998E-3</v>
      </c>
      <c r="K63" s="28">
        <v>0.87</v>
      </c>
      <c r="L63" s="28">
        <v>1.32</v>
      </c>
      <c r="M63" s="28">
        <v>0.01</v>
      </c>
      <c r="N63" s="28">
        <v>2423</v>
      </c>
      <c r="O63" s="28">
        <v>49</v>
      </c>
      <c r="Q63" s="18">
        <v>2424</v>
      </c>
      <c r="R63" s="18">
        <v>48</v>
      </c>
      <c r="S63" s="28">
        <v>2384</v>
      </c>
      <c r="T63" s="28">
        <v>44</v>
      </c>
      <c r="U63" s="28">
        <v>2339</v>
      </c>
      <c r="V63" s="28">
        <v>47</v>
      </c>
      <c r="W63" s="28">
        <v>2328</v>
      </c>
      <c r="X63" s="28">
        <v>49</v>
      </c>
    </row>
    <row r="64" spans="1:24" ht="15">
      <c r="A64" s="28" t="s">
        <v>397</v>
      </c>
      <c r="B64" s="28">
        <v>0.16092000000000001</v>
      </c>
      <c r="C64" s="28">
        <v>1.66E-3</v>
      </c>
      <c r="D64" s="28">
        <v>9.7696199999999997</v>
      </c>
      <c r="E64" s="28">
        <v>0.24332999999999999</v>
      </c>
      <c r="F64" s="28">
        <v>0.44033</v>
      </c>
      <c r="G64" s="28">
        <v>9.0799999999999995E-3</v>
      </c>
      <c r="H64" s="28">
        <f t="shared" si="0"/>
        <v>0.82792231601620736</v>
      </c>
      <c r="I64" s="28">
        <v>0.12262000000000001</v>
      </c>
      <c r="J64" s="28">
        <v>2.5200000000000001E-3</v>
      </c>
      <c r="K64" s="28">
        <v>0.91</v>
      </c>
      <c r="L64" s="28">
        <v>6.14</v>
      </c>
      <c r="M64" s="28">
        <v>0.01</v>
      </c>
      <c r="N64" s="28">
        <v>2465</v>
      </c>
      <c r="O64" s="28">
        <v>16</v>
      </c>
      <c r="Q64" s="18">
        <v>2465</v>
      </c>
      <c r="R64" s="18">
        <v>17</v>
      </c>
      <c r="S64" s="28">
        <v>2413</v>
      </c>
      <c r="T64" s="28">
        <v>23</v>
      </c>
      <c r="U64" s="28">
        <v>2352</v>
      </c>
      <c r="V64" s="28">
        <v>41</v>
      </c>
      <c r="W64" s="28">
        <v>2338</v>
      </c>
      <c r="X64" s="28">
        <v>45</v>
      </c>
    </row>
    <row r="65" spans="1:24" ht="15">
      <c r="A65" s="28" t="s">
        <v>398</v>
      </c>
      <c r="B65" s="28">
        <v>0.15307000000000001</v>
      </c>
      <c r="C65" s="28">
        <v>3.9899999999999996E-3</v>
      </c>
      <c r="D65" s="28">
        <v>9.3212899999999994</v>
      </c>
      <c r="E65" s="28">
        <v>0.40727999999999998</v>
      </c>
      <c r="F65" s="28">
        <v>0.44167000000000001</v>
      </c>
      <c r="G65" s="28">
        <v>1.017E-2</v>
      </c>
      <c r="H65" s="28">
        <f t="shared" si="0"/>
        <v>0.52699438438767499</v>
      </c>
      <c r="I65" s="28">
        <v>0.12359000000000001</v>
      </c>
      <c r="J65" s="28">
        <v>2.6900000000000001E-3</v>
      </c>
      <c r="K65" s="28">
        <v>0.87</v>
      </c>
      <c r="L65" s="28">
        <v>1.45</v>
      </c>
      <c r="M65" s="28">
        <v>0.01</v>
      </c>
      <c r="N65" s="28">
        <v>2380</v>
      </c>
      <c r="O65" s="28">
        <v>44</v>
      </c>
      <c r="Q65" s="18">
        <v>2380</v>
      </c>
      <c r="R65" s="18">
        <v>43</v>
      </c>
      <c r="S65" s="28">
        <v>2370</v>
      </c>
      <c r="T65" s="28">
        <v>40</v>
      </c>
      <c r="U65" s="28">
        <v>2358</v>
      </c>
      <c r="V65" s="28">
        <v>45</v>
      </c>
      <c r="W65" s="28">
        <v>2355</v>
      </c>
      <c r="X65" s="28">
        <v>48</v>
      </c>
    </row>
    <row r="66" spans="1:24" ht="15">
      <c r="A66" s="28" t="s">
        <v>399</v>
      </c>
      <c r="B66" s="28">
        <v>0.15157999999999999</v>
      </c>
      <c r="C66" s="28">
        <v>5.0800000000000003E-3</v>
      </c>
      <c r="D66" s="28">
        <v>9.3478600000000007</v>
      </c>
      <c r="E66" s="28">
        <v>0.49462</v>
      </c>
      <c r="F66" s="28">
        <v>0.44727</v>
      </c>
      <c r="G66" s="28">
        <v>1.091E-2</v>
      </c>
      <c r="H66" s="28">
        <f t="shared" si="0"/>
        <v>0.46099424897641011</v>
      </c>
      <c r="I66" s="28">
        <v>0.12526999999999999</v>
      </c>
      <c r="J66" s="28">
        <v>2.81E-3</v>
      </c>
      <c r="K66" s="28">
        <v>0.88</v>
      </c>
      <c r="L66" s="28">
        <v>0.97</v>
      </c>
      <c r="M66" s="28">
        <v>0.01</v>
      </c>
      <c r="N66" s="28">
        <v>2363</v>
      </c>
      <c r="O66" s="28">
        <v>57</v>
      </c>
      <c r="Q66" s="18">
        <v>2364</v>
      </c>
      <c r="R66" s="18">
        <v>56</v>
      </c>
      <c r="S66" s="28">
        <v>2373</v>
      </c>
      <c r="T66" s="28">
        <v>49</v>
      </c>
      <c r="U66" s="28">
        <v>2383</v>
      </c>
      <c r="V66" s="28">
        <v>49</v>
      </c>
      <c r="W66" s="28">
        <v>2386</v>
      </c>
      <c r="X66" s="28">
        <v>51</v>
      </c>
    </row>
    <row r="67" spans="1:24" ht="15">
      <c r="A67" s="28" t="s">
        <v>400</v>
      </c>
      <c r="B67" s="28">
        <v>0.16269</v>
      </c>
      <c r="C67" s="28">
        <v>4.0099999999999997E-3</v>
      </c>
      <c r="D67" s="28">
        <v>10.15624</v>
      </c>
      <c r="E67" s="28">
        <v>0.43208999999999997</v>
      </c>
      <c r="F67" s="28">
        <v>0.45274999999999999</v>
      </c>
      <c r="G67" s="28">
        <v>1.0619999999999999E-2</v>
      </c>
      <c r="H67" s="28">
        <f t="shared" si="0"/>
        <v>0.55134672269984253</v>
      </c>
      <c r="I67" s="28">
        <v>0.12594</v>
      </c>
      <c r="J67" s="28">
        <v>2.81E-3</v>
      </c>
      <c r="K67" s="28">
        <v>0.88</v>
      </c>
      <c r="L67" s="28">
        <v>1.63</v>
      </c>
      <c r="M67" s="28">
        <v>0.01</v>
      </c>
      <c r="N67" s="28">
        <v>2483</v>
      </c>
      <c r="O67" s="28">
        <v>41</v>
      </c>
      <c r="Q67" s="18">
        <v>2484</v>
      </c>
      <c r="R67" s="18">
        <v>40</v>
      </c>
      <c r="S67" s="28">
        <v>2449</v>
      </c>
      <c r="T67" s="28">
        <v>39</v>
      </c>
      <c r="U67" s="28">
        <v>2407</v>
      </c>
      <c r="V67" s="28">
        <v>47</v>
      </c>
      <c r="W67" s="28">
        <v>2398</v>
      </c>
      <c r="X67" s="28">
        <v>50</v>
      </c>
    </row>
    <row r="68" spans="1:24" ht="15">
      <c r="A68" s="28" t="s">
        <v>401</v>
      </c>
      <c r="B68" s="28">
        <v>0.17616999999999999</v>
      </c>
      <c r="C68" s="28">
        <v>2.9399999999999999E-3</v>
      </c>
      <c r="D68" s="28">
        <v>11.18005</v>
      </c>
      <c r="E68" s="28">
        <v>0.35849999999999999</v>
      </c>
      <c r="F68" s="28">
        <v>0.46026</v>
      </c>
      <c r="G68" s="28">
        <v>1.0019999999999999E-2</v>
      </c>
      <c r="H68" s="28">
        <f t="shared" si="0"/>
        <v>0.67892073736020042</v>
      </c>
      <c r="I68" s="28">
        <v>0.12705</v>
      </c>
      <c r="J68" s="28">
        <v>2.6800000000000001E-3</v>
      </c>
      <c r="K68" s="28">
        <v>0.88</v>
      </c>
      <c r="L68" s="28">
        <v>2.19</v>
      </c>
      <c r="M68" s="28">
        <v>0.01</v>
      </c>
      <c r="N68" s="28">
        <v>2617</v>
      </c>
      <c r="O68" s="28">
        <v>27</v>
      </c>
      <c r="Q68" s="18">
        <v>2617</v>
      </c>
      <c r="R68" s="18">
        <v>29</v>
      </c>
      <c r="S68" s="28">
        <v>2538</v>
      </c>
      <c r="T68" s="28">
        <v>30</v>
      </c>
      <c r="U68" s="28">
        <v>2441</v>
      </c>
      <c r="V68" s="28">
        <v>44</v>
      </c>
      <c r="W68" s="28">
        <v>2418</v>
      </c>
      <c r="X68" s="28">
        <v>48</v>
      </c>
    </row>
    <row r="69" spans="1:24" ht="15">
      <c r="A69" s="28" t="s">
        <v>402</v>
      </c>
      <c r="B69" s="28">
        <v>0.1623</v>
      </c>
      <c r="C69" s="28">
        <v>1.6199999999999999E-3</v>
      </c>
      <c r="D69" s="28">
        <v>10.32897</v>
      </c>
      <c r="E69" s="28">
        <v>0.23368</v>
      </c>
      <c r="F69" s="28">
        <v>0.46163999999999999</v>
      </c>
      <c r="G69" s="28">
        <v>1.0059999999999999E-2</v>
      </c>
      <c r="H69" s="28">
        <f t="shared" si="0"/>
        <v>0.96323004462811401</v>
      </c>
      <c r="I69" s="28">
        <v>0.13650000000000001</v>
      </c>
      <c r="J69" s="28">
        <v>4.7699999999999999E-3</v>
      </c>
      <c r="K69" s="28">
        <v>0.9</v>
      </c>
      <c r="L69" s="28">
        <v>1.46</v>
      </c>
      <c r="M69" s="28">
        <v>0.01</v>
      </c>
      <c r="Q69" s="18">
        <v>2480</v>
      </c>
      <c r="R69" s="18">
        <v>18</v>
      </c>
      <c r="S69" s="28">
        <v>2465</v>
      </c>
      <c r="T69" s="28">
        <v>21</v>
      </c>
      <c r="U69" s="28">
        <v>2447</v>
      </c>
      <c r="V69" s="28">
        <v>44</v>
      </c>
      <c r="W69" s="28">
        <v>2586</v>
      </c>
      <c r="X69" s="28">
        <v>85</v>
      </c>
    </row>
    <row r="70" spans="1:24" ht="15">
      <c r="A70" s="28" t="s">
        <v>403</v>
      </c>
      <c r="B70" s="28">
        <v>0.16344</v>
      </c>
      <c r="C70" s="28">
        <v>4.4000000000000003E-3</v>
      </c>
      <c r="D70" s="28">
        <v>10.549899999999999</v>
      </c>
      <c r="E70" s="28">
        <v>0.46418999999999999</v>
      </c>
      <c r="F70" s="28">
        <v>0.46814</v>
      </c>
      <c r="G70" s="28">
        <v>1.1429999999999999E-2</v>
      </c>
      <c r="H70" s="28">
        <f t="shared" ref="H70:H76" si="1">(G70/F70)/(E70/D70)</f>
        <v>0.55491062754204945</v>
      </c>
      <c r="I70" s="28">
        <v>0.13017000000000001</v>
      </c>
      <c r="J70" s="28">
        <v>3.0200000000000001E-3</v>
      </c>
      <c r="K70" s="28">
        <v>0.84</v>
      </c>
      <c r="L70" s="28">
        <v>2.5</v>
      </c>
      <c r="M70" s="28">
        <v>0.01</v>
      </c>
      <c r="N70" s="28">
        <v>2491</v>
      </c>
      <c r="O70" s="28">
        <v>45</v>
      </c>
      <c r="Q70" s="18">
        <v>2492</v>
      </c>
      <c r="R70" s="18">
        <v>48</v>
      </c>
      <c r="S70" s="28">
        <v>2484</v>
      </c>
      <c r="T70" s="28">
        <v>41</v>
      </c>
      <c r="U70" s="28">
        <v>2475</v>
      </c>
      <c r="V70" s="28">
        <v>50</v>
      </c>
      <c r="W70" s="28">
        <v>2473</v>
      </c>
      <c r="X70" s="28">
        <v>54</v>
      </c>
    </row>
    <row r="71" spans="1:24" ht="15">
      <c r="A71" s="28" t="s">
        <v>404</v>
      </c>
      <c r="B71" s="28">
        <v>0.17396</v>
      </c>
      <c r="C71" s="28">
        <v>1.7600000000000001E-3</v>
      </c>
      <c r="D71" s="28">
        <v>11.24783</v>
      </c>
      <c r="E71" s="28">
        <v>0.26057999999999998</v>
      </c>
      <c r="F71" s="28">
        <v>0.46898000000000001</v>
      </c>
      <c r="G71" s="28">
        <v>1.021E-2</v>
      </c>
      <c r="H71" s="28">
        <f t="shared" si="1"/>
        <v>0.93972132816128773</v>
      </c>
      <c r="I71" s="28">
        <v>0.13300000000000001</v>
      </c>
      <c r="J71" s="28">
        <v>4.8700000000000002E-3</v>
      </c>
      <c r="K71" s="28">
        <v>0.9</v>
      </c>
      <c r="L71" s="28">
        <v>2.2799999999999998</v>
      </c>
      <c r="M71" s="28">
        <v>0.01</v>
      </c>
      <c r="Q71" s="18">
        <v>2596</v>
      </c>
      <c r="R71" s="18">
        <v>18</v>
      </c>
      <c r="S71" s="28">
        <v>2544</v>
      </c>
      <c r="T71" s="28">
        <v>22</v>
      </c>
      <c r="U71" s="28">
        <v>2479</v>
      </c>
      <c r="V71" s="28">
        <v>45</v>
      </c>
      <c r="W71" s="28">
        <v>2524</v>
      </c>
      <c r="X71" s="28">
        <v>87</v>
      </c>
    </row>
    <row r="72" spans="1:24" ht="15">
      <c r="A72" s="28" t="s">
        <v>405</v>
      </c>
      <c r="B72" s="28">
        <v>0.16589000000000001</v>
      </c>
      <c r="C72" s="28">
        <v>1.67E-3</v>
      </c>
      <c r="D72" s="28">
        <v>10.72913</v>
      </c>
      <c r="E72" s="28">
        <v>0.24646000000000001</v>
      </c>
      <c r="F72" s="28">
        <v>0.46911999999999998</v>
      </c>
      <c r="G72" s="28">
        <v>1.0109999999999999E-2</v>
      </c>
      <c r="H72" s="28">
        <f t="shared" si="1"/>
        <v>0.93817805539121535</v>
      </c>
      <c r="I72" s="28">
        <v>0.14932999999999999</v>
      </c>
      <c r="J72" s="28">
        <v>5.8199999999999997E-3</v>
      </c>
      <c r="K72" s="28">
        <v>0.9</v>
      </c>
      <c r="L72" s="28">
        <v>1.21</v>
      </c>
      <c r="M72" s="28">
        <v>0.01</v>
      </c>
      <c r="Q72" s="18">
        <v>2517</v>
      </c>
      <c r="R72" s="18">
        <v>16</v>
      </c>
      <c r="S72" s="28">
        <v>2500</v>
      </c>
      <c r="T72" s="28">
        <v>21</v>
      </c>
      <c r="U72" s="28">
        <v>2480</v>
      </c>
      <c r="V72" s="28">
        <v>44</v>
      </c>
      <c r="W72" s="28">
        <v>2813</v>
      </c>
      <c r="X72" s="28">
        <v>102</v>
      </c>
    </row>
    <row r="73" spans="1:24" ht="15">
      <c r="A73" s="28" t="s">
        <v>406</v>
      </c>
      <c r="B73" s="28">
        <v>0.16627</v>
      </c>
      <c r="C73" s="28">
        <v>1.6800000000000001E-3</v>
      </c>
      <c r="D73" s="28">
        <v>10.98861</v>
      </c>
      <c r="E73" s="28">
        <v>0.25380000000000003</v>
      </c>
      <c r="F73" s="28">
        <v>0.47937000000000002</v>
      </c>
      <c r="G73" s="28">
        <v>1.042E-2</v>
      </c>
      <c r="H73" s="28">
        <f t="shared" si="1"/>
        <v>0.9411265159832759</v>
      </c>
      <c r="I73" s="28">
        <v>0.13957</v>
      </c>
      <c r="J73" s="28">
        <v>5.0899999999999999E-3</v>
      </c>
      <c r="K73" s="28">
        <v>0.9</v>
      </c>
      <c r="L73" s="28">
        <v>1.44</v>
      </c>
      <c r="M73" s="28">
        <v>0.01</v>
      </c>
      <c r="Q73" s="18">
        <v>2520</v>
      </c>
      <c r="R73" s="18">
        <v>16</v>
      </c>
      <c r="S73" s="28">
        <v>2522</v>
      </c>
      <c r="T73" s="28">
        <v>21</v>
      </c>
      <c r="U73" s="28">
        <v>2525</v>
      </c>
      <c r="V73" s="28">
        <v>45</v>
      </c>
      <c r="W73" s="28">
        <v>2641</v>
      </c>
      <c r="X73" s="28">
        <v>90</v>
      </c>
    </row>
    <row r="74" spans="1:24" ht="15">
      <c r="A74" s="28" t="s">
        <v>407</v>
      </c>
      <c r="B74" s="28">
        <v>0.16719000000000001</v>
      </c>
      <c r="C74" s="28">
        <v>1.7600000000000001E-3</v>
      </c>
      <c r="D74" s="28">
        <v>11.167299999999999</v>
      </c>
      <c r="E74" s="28">
        <v>0.26951000000000003</v>
      </c>
      <c r="F74" s="28">
        <v>0.48448999999999998</v>
      </c>
      <c r="G74" s="28">
        <v>1.06E-2</v>
      </c>
      <c r="H74" s="28">
        <f t="shared" si="1"/>
        <v>0.90655539533750773</v>
      </c>
      <c r="I74" s="28">
        <v>0.13556000000000001</v>
      </c>
      <c r="J74" s="28">
        <v>5.5399999999999998E-3</v>
      </c>
      <c r="K74" s="28">
        <v>0.9</v>
      </c>
      <c r="L74" s="28">
        <v>1.42</v>
      </c>
      <c r="M74" s="28">
        <v>0.01</v>
      </c>
      <c r="Q74" s="18">
        <v>2530</v>
      </c>
      <c r="R74" s="18">
        <v>19</v>
      </c>
      <c r="S74" s="28">
        <v>2537</v>
      </c>
      <c r="T74" s="28">
        <v>22</v>
      </c>
      <c r="U74" s="28">
        <v>2547</v>
      </c>
      <c r="V74" s="28">
        <v>46</v>
      </c>
      <c r="W74" s="28">
        <v>2569</v>
      </c>
      <c r="X74" s="28">
        <v>99</v>
      </c>
    </row>
    <row r="75" spans="1:24" ht="15">
      <c r="A75" s="28" t="s">
        <v>408</v>
      </c>
      <c r="B75" s="28">
        <v>0.16642999999999999</v>
      </c>
      <c r="C75" s="28">
        <v>1.67E-3</v>
      </c>
      <c r="D75" s="28">
        <v>11.156639999999999</v>
      </c>
      <c r="E75" s="28">
        <v>0.25662000000000001</v>
      </c>
      <c r="F75" s="28">
        <v>0.48621999999999999</v>
      </c>
      <c r="G75" s="28">
        <v>1.044E-2</v>
      </c>
      <c r="H75" s="28">
        <f t="shared" si="1"/>
        <v>0.93349199615953904</v>
      </c>
      <c r="I75" s="28">
        <v>0.14133000000000001</v>
      </c>
      <c r="J75" s="28">
        <v>5.4000000000000003E-3</v>
      </c>
      <c r="K75" s="28">
        <v>0.9</v>
      </c>
      <c r="L75" s="28">
        <v>1.08</v>
      </c>
      <c r="M75" s="28">
        <v>0.01</v>
      </c>
      <c r="Q75" s="18">
        <v>2522</v>
      </c>
      <c r="R75" s="18">
        <v>16</v>
      </c>
      <c r="S75" s="28">
        <v>2536</v>
      </c>
      <c r="T75" s="28">
        <v>21</v>
      </c>
      <c r="U75" s="28">
        <v>2554</v>
      </c>
      <c r="V75" s="28">
        <v>45</v>
      </c>
      <c r="W75" s="28">
        <v>2672</v>
      </c>
      <c r="X75" s="28">
        <v>96</v>
      </c>
    </row>
    <row r="76" spans="1:24" ht="15">
      <c r="A76" s="28" t="s">
        <v>409</v>
      </c>
      <c r="B76" s="28">
        <v>0.24646000000000001</v>
      </c>
      <c r="C76" s="28">
        <v>2.4599999999999999E-3</v>
      </c>
      <c r="D76" s="28">
        <v>20.495190000000001</v>
      </c>
      <c r="E76" s="28">
        <v>0.46506999999999998</v>
      </c>
      <c r="F76" s="28">
        <v>0.60319</v>
      </c>
      <c r="G76" s="28">
        <v>1.308E-2</v>
      </c>
      <c r="H76" s="28">
        <f t="shared" si="1"/>
        <v>0.95562440902068013</v>
      </c>
      <c r="I76" s="28">
        <v>0.1653</v>
      </c>
      <c r="J76" s="28">
        <v>5.7999999999999996E-3</v>
      </c>
      <c r="K76" s="28">
        <v>0.9</v>
      </c>
      <c r="L76" s="28">
        <v>1.03</v>
      </c>
      <c r="M76" s="28">
        <v>0.01</v>
      </c>
      <c r="Q76" s="18">
        <v>3162</v>
      </c>
      <c r="R76" s="18">
        <v>15</v>
      </c>
      <c r="S76" s="28">
        <v>3115</v>
      </c>
      <c r="T76" s="28">
        <v>22</v>
      </c>
      <c r="U76" s="28">
        <v>3043</v>
      </c>
      <c r="V76" s="28">
        <v>53</v>
      </c>
      <c r="W76" s="28">
        <v>3092</v>
      </c>
      <c r="X76" s="28">
        <v>101</v>
      </c>
    </row>
    <row r="77" spans="1:24" ht="1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1:24" ht="15">
      <c r="U78" s="18"/>
      <c r="V78" s="18"/>
    </row>
    <row r="79" spans="1:24" ht="15">
      <c r="U79" s="18"/>
      <c r="V79" s="18"/>
    </row>
    <row r="80" spans="1:24" ht="1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1:24" ht="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ht="15">
      <c r="Q82" s="18"/>
      <c r="R82" s="18"/>
      <c r="U82" s="18"/>
      <c r="V82" s="18"/>
    </row>
    <row r="83" spans="1:24" ht="15">
      <c r="Q83" s="18"/>
      <c r="R83" s="18"/>
      <c r="U83" s="18"/>
      <c r="V83" s="18"/>
    </row>
    <row r="84" spans="1:24" ht="15">
      <c r="Q84" s="18"/>
      <c r="R84" s="18"/>
      <c r="U84" s="18"/>
      <c r="V84" s="18"/>
    </row>
    <row r="85" spans="1:24" ht="15">
      <c r="Q85" s="18"/>
      <c r="R85" s="18"/>
      <c r="U85" s="18"/>
      <c r="V85" s="18"/>
    </row>
    <row r="86" spans="1:24" ht="15">
      <c r="Q86" s="18"/>
      <c r="R86" s="18"/>
      <c r="U86" s="18"/>
      <c r="V86" s="18"/>
    </row>
    <row r="87" spans="1:24" ht="15">
      <c r="Q87" s="18"/>
      <c r="R87" s="18"/>
      <c r="U87" s="18"/>
      <c r="V87" s="18"/>
    </row>
    <row r="88" spans="1:24" ht="15">
      <c r="Q88" s="18"/>
      <c r="R88" s="18"/>
      <c r="U88" s="18"/>
      <c r="V88" s="18"/>
    </row>
    <row r="89" spans="1:24" ht="15">
      <c r="Q89" s="18"/>
      <c r="R89" s="18"/>
      <c r="U89" s="18"/>
      <c r="V89" s="18"/>
    </row>
    <row r="90" spans="1:24" ht="15">
      <c r="Q90" s="18"/>
      <c r="R90" s="18"/>
      <c r="U90" s="18"/>
      <c r="V90" s="18"/>
    </row>
    <row r="91" spans="1:24" ht="15">
      <c r="Q91" s="18"/>
      <c r="R91" s="18"/>
      <c r="U91" s="18"/>
      <c r="V91" s="18"/>
    </row>
    <row r="92" spans="1:24" ht="15">
      <c r="Q92" s="18"/>
      <c r="R92" s="18"/>
      <c r="U92" s="18"/>
      <c r="V92" s="18"/>
    </row>
    <row r="93" spans="1:24" ht="15">
      <c r="Q93" s="18"/>
      <c r="R93" s="18"/>
      <c r="U93" s="18"/>
      <c r="V93" s="18"/>
    </row>
    <row r="94" spans="1:24" ht="15">
      <c r="Q94" s="18"/>
      <c r="R94" s="18"/>
      <c r="U94" s="18"/>
      <c r="V94" s="18"/>
    </row>
    <row r="95" spans="1:24" ht="15">
      <c r="Q95" s="18"/>
      <c r="R95" s="18"/>
      <c r="U95" s="18"/>
      <c r="V95" s="18"/>
    </row>
    <row r="96" spans="1:24" ht="15">
      <c r="Q96" s="18"/>
      <c r="R96" s="18"/>
      <c r="U96" s="18"/>
      <c r="V96" s="18"/>
    </row>
    <row r="97" spans="17:22" ht="15">
      <c r="Q97" s="18"/>
      <c r="R97" s="18"/>
      <c r="U97" s="18"/>
      <c r="V97" s="18"/>
    </row>
    <row r="98" spans="17:22" ht="15">
      <c r="Q98" s="18"/>
      <c r="R98" s="18"/>
      <c r="U98" s="18"/>
      <c r="V98" s="18"/>
    </row>
    <row r="99" spans="17:22" ht="15">
      <c r="Q99" s="18"/>
      <c r="R99" s="18"/>
      <c r="U99" s="18"/>
      <c r="V99" s="18"/>
    </row>
    <row r="100" spans="17:22" ht="15">
      <c r="Q100" s="18"/>
      <c r="R100" s="18"/>
      <c r="U100" s="18"/>
      <c r="V100" s="18"/>
    </row>
    <row r="101" spans="17:22" ht="15">
      <c r="Q101" s="18"/>
      <c r="R101" s="18"/>
      <c r="U101" s="18"/>
      <c r="V101" s="18"/>
    </row>
    <row r="102" spans="17:22" ht="15">
      <c r="Q102" s="18"/>
      <c r="R102" s="18"/>
      <c r="U102" s="18"/>
      <c r="V102" s="18"/>
    </row>
    <row r="103" spans="17:22" ht="15">
      <c r="Q103" s="18"/>
      <c r="R103" s="18"/>
      <c r="U103" s="18"/>
      <c r="V103" s="18"/>
    </row>
    <row r="104" spans="17:22" ht="15">
      <c r="Q104" s="18"/>
      <c r="R104" s="18"/>
      <c r="U104" s="18"/>
      <c r="V104" s="18"/>
    </row>
    <row r="105" spans="17:22" ht="15">
      <c r="Q105" s="18"/>
      <c r="R105" s="18"/>
      <c r="U105" s="18"/>
      <c r="V105" s="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5"/>
  <sheetViews>
    <sheetView zoomScale="85" zoomScaleNormal="85" workbookViewId="0">
      <selection activeCell="AB22" sqref="AB22"/>
    </sheetView>
  </sheetViews>
  <sheetFormatPr defaultRowHeight="14.25"/>
  <cols>
    <col min="1" max="1" width="13.85546875" style="28" customWidth="1"/>
    <col min="2" max="250" width="9.140625" style="28"/>
    <col min="251" max="251" width="12.140625" style="28" customWidth="1"/>
    <col min="252" max="506" width="9.140625" style="28"/>
    <col min="507" max="507" width="12.140625" style="28" customWidth="1"/>
    <col min="508" max="762" width="9.140625" style="28"/>
    <col min="763" max="763" width="12.140625" style="28" customWidth="1"/>
    <col min="764" max="1018" width="9.140625" style="28"/>
    <col min="1019" max="1019" width="12.140625" style="28" customWidth="1"/>
    <col min="1020" max="1274" width="9.140625" style="28"/>
    <col min="1275" max="1275" width="12.140625" style="28" customWidth="1"/>
    <col min="1276" max="1530" width="9.140625" style="28"/>
    <col min="1531" max="1531" width="12.140625" style="28" customWidth="1"/>
    <col min="1532" max="1786" width="9.140625" style="28"/>
    <col min="1787" max="1787" width="12.140625" style="28" customWidth="1"/>
    <col min="1788" max="2042" width="9.140625" style="28"/>
    <col min="2043" max="2043" width="12.140625" style="28" customWidth="1"/>
    <col min="2044" max="2298" width="9.140625" style="28"/>
    <col min="2299" max="2299" width="12.140625" style="28" customWidth="1"/>
    <col min="2300" max="2554" width="9.140625" style="28"/>
    <col min="2555" max="2555" width="12.140625" style="28" customWidth="1"/>
    <col min="2556" max="2810" width="9.140625" style="28"/>
    <col min="2811" max="2811" width="12.140625" style="28" customWidth="1"/>
    <col min="2812" max="3066" width="9.140625" style="28"/>
    <col min="3067" max="3067" width="12.140625" style="28" customWidth="1"/>
    <col min="3068" max="3322" width="9.140625" style="28"/>
    <col min="3323" max="3323" width="12.140625" style="28" customWidth="1"/>
    <col min="3324" max="3578" width="9.140625" style="28"/>
    <col min="3579" max="3579" width="12.140625" style="28" customWidth="1"/>
    <col min="3580" max="3834" width="9.140625" style="28"/>
    <col min="3835" max="3835" width="12.140625" style="28" customWidth="1"/>
    <col min="3836" max="4090" width="9.140625" style="28"/>
    <col min="4091" max="4091" width="12.140625" style="28" customWidth="1"/>
    <col min="4092" max="4346" width="9.140625" style="28"/>
    <col min="4347" max="4347" width="12.140625" style="28" customWidth="1"/>
    <col min="4348" max="4602" width="9.140625" style="28"/>
    <col min="4603" max="4603" width="12.140625" style="28" customWidth="1"/>
    <col min="4604" max="4858" width="9.140625" style="28"/>
    <col min="4859" max="4859" width="12.140625" style="28" customWidth="1"/>
    <col min="4860" max="5114" width="9.140625" style="28"/>
    <col min="5115" max="5115" width="12.140625" style="28" customWidth="1"/>
    <col min="5116" max="5370" width="9.140625" style="28"/>
    <col min="5371" max="5371" width="12.140625" style="28" customWidth="1"/>
    <col min="5372" max="5626" width="9.140625" style="28"/>
    <col min="5627" max="5627" width="12.140625" style="28" customWidth="1"/>
    <col min="5628" max="5882" width="9.140625" style="28"/>
    <col min="5883" max="5883" width="12.140625" style="28" customWidth="1"/>
    <col min="5884" max="6138" width="9.140625" style="28"/>
    <col min="6139" max="6139" width="12.140625" style="28" customWidth="1"/>
    <col min="6140" max="6394" width="9.140625" style="28"/>
    <col min="6395" max="6395" width="12.140625" style="28" customWidth="1"/>
    <col min="6396" max="6650" width="9.140625" style="28"/>
    <col min="6651" max="6651" width="12.140625" style="28" customWidth="1"/>
    <col min="6652" max="6906" width="9.140625" style="28"/>
    <col min="6907" max="6907" width="12.140625" style="28" customWidth="1"/>
    <col min="6908" max="7162" width="9.140625" style="28"/>
    <col min="7163" max="7163" width="12.140625" style="28" customWidth="1"/>
    <col min="7164" max="7418" width="9.140625" style="28"/>
    <col min="7419" max="7419" width="12.140625" style="28" customWidth="1"/>
    <col min="7420" max="7674" width="9.140625" style="28"/>
    <col min="7675" max="7675" width="12.140625" style="28" customWidth="1"/>
    <col min="7676" max="7930" width="9.140625" style="28"/>
    <col min="7931" max="7931" width="12.140625" style="28" customWidth="1"/>
    <col min="7932" max="8186" width="9.140625" style="28"/>
    <col min="8187" max="8187" width="12.140625" style="28" customWidth="1"/>
    <col min="8188" max="8442" width="9.140625" style="28"/>
    <col min="8443" max="8443" width="12.140625" style="28" customWidth="1"/>
    <col min="8444" max="8698" width="9.140625" style="28"/>
    <col min="8699" max="8699" width="12.140625" style="28" customWidth="1"/>
    <col min="8700" max="8954" width="9.140625" style="28"/>
    <col min="8955" max="8955" width="12.140625" style="28" customWidth="1"/>
    <col min="8956" max="9210" width="9.140625" style="28"/>
    <col min="9211" max="9211" width="12.140625" style="28" customWidth="1"/>
    <col min="9212" max="9466" width="9.140625" style="28"/>
    <col min="9467" max="9467" width="12.140625" style="28" customWidth="1"/>
    <col min="9468" max="9722" width="9.140625" style="28"/>
    <col min="9723" max="9723" width="12.140625" style="28" customWidth="1"/>
    <col min="9724" max="9978" width="9.140625" style="28"/>
    <col min="9979" max="9979" width="12.140625" style="28" customWidth="1"/>
    <col min="9980" max="10234" width="9.140625" style="28"/>
    <col min="10235" max="10235" width="12.140625" style="28" customWidth="1"/>
    <col min="10236" max="10490" width="9.140625" style="28"/>
    <col min="10491" max="10491" width="12.140625" style="28" customWidth="1"/>
    <col min="10492" max="10746" width="9.140625" style="28"/>
    <col min="10747" max="10747" width="12.140625" style="28" customWidth="1"/>
    <col min="10748" max="11002" width="9.140625" style="28"/>
    <col min="11003" max="11003" width="12.140625" style="28" customWidth="1"/>
    <col min="11004" max="11258" width="9.140625" style="28"/>
    <col min="11259" max="11259" width="12.140625" style="28" customWidth="1"/>
    <col min="11260" max="11514" width="9.140625" style="28"/>
    <col min="11515" max="11515" width="12.140625" style="28" customWidth="1"/>
    <col min="11516" max="11770" width="9.140625" style="28"/>
    <col min="11771" max="11771" width="12.140625" style="28" customWidth="1"/>
    <col min="11772" max="12026" width="9.140625" style="28"/>
    <col min="12027" max="12027" width="12.140625" style="28" customWidth="1"/>
    <col min="12028" max="12282" width="9.140625" style="28"/>
    <col min="12283" max="12283" width="12.140625" style="28" customWidth="1"/>
    <col min="12284" max="12538" width="9.140625" style="28"/>
    <col min="12539" max="12539" width="12.140625" style="28" customWidth="1"/>
    <col min="12540" max="12794" width="9.140625" style="28"/>
    <col min="12795" max="12795" width="12.140625" style="28" customWidth="1"/>
    <col min="12796" max="13050" width="9.140625" style="28"/>
    <col min="13051" max="13051" width="12.140625" style="28" customWidth="1"/>
    <col min="13052" max="13306" width="9.140625" style="28"/>
    <col min="13307" max="13307" width="12.140625" style="28" customWidth="1"/>
    <col min="13308" max="13562" width="9.140625" style="28"/>
    <col min="13563" max="13563" width="12.140625" style="28" customWidth="1"/>
    <col min="13564" max="13818" width="9.140625" style="28"/>
    <col min="13819" max="13819" width="12.140625" style="28" customWidth="1"/>
    <col min="13820" max="14074" width="9.140625" style="28"/>
    <col min="14075" max="14075" width="12.140625" style="28" customWidth="1"/>
    <col min="14076" max="14330" width="9.140625" style="28"/>
    <col min="14331" max="14331" width="12.140625" style="28" customWidth="1"/>
    <col min="14332" max="14586" width="9.140625" style="28"/>
    <col min="14587" max="14587" width="12.140625" style="28" customWidth="1"/>
    <col min="14588" max="14842" width="9.140625" style="28"/>
    <col min="14843" max="14843" width="12.140625" style="28" customWidth="1"/>
    <col min="14844" max="15098" width="9.140625" style="28"/>
    <col min="15099" max="15099" width="12.140625" style="28" customWidth="1"/>
    <col min="15100" max="15354" width="9.140625" style="28"/>
    <col min="15355" max="15355" width="12.140625" style="28" customWidth="1"/>
    <col min="15356" max="15610" width="9.140625" style="28"/>
    <col min="15611" max="15611" width="12.140625" style="28" customWidth="1"/>
    <col min="15612" max="15866" width="9.140625" style="28"/>
    <col min="15867" max="15867" width="12.140625" style="28" customWidth="1"/>
    <col min="15868" max="16122" width="9.140625" style="28"/>
    <col min="16123" max="16123" width="12.140625" style="28" customWidth="1"/>
    <col min="16124" max="16384" width="9.140625" style="28"/>
  </cols>
  <sheetData>
    <row r="1" spans="1:24" ht="31.5">
      <c r="A1" s="36" t="s">
        <v>453</v>
      </c>
      <c r="B1" s="20" t="s">
        <v>0</v>
      </c>
      <c r="C1" s="20"/>
      <c r="D1" s="20"/>
      <c r="E1" s="20"/>
      <c r="F1" s="21"/>
      <c r="G1" s="20"/>
      <c r="H1" s="20"/>
      <c r="I1" s="20"/>
      <c r="J1" s="20"/>
      <c r="K1" s="22"/>
      <c r="L1" s="21"/>
      <c r="M1" s="22"/>
      <c r="N1" s="1"/>
      <c r="O1" s="20"/>
      <c r="P1" s="22">
        <v>1</v>
      </c>
      <c r="Q1" s="20" t="s">
        <v>1</v>
      </c>
      <c r="R1" s="20"/>
      <c r="S1" s="22"/>
      <c r="T1" s="20"/>
      <c r="U1" s="22"/>
      <c r="V1" s="20"/>
      <c r="W1" s="22"/>
      <c r="X1" s="20"/>
    </row>
    <row r="2" spans="1:24">
      <c r="B2" s="2" t="s">
        <v>2</v>
      </c>
      <c r="C2" s="3"/>
      <c r="D2" s="2" t="s">
        <v>3</v>
      </c>
      <c r="E2" s="3"/>
      <c r="F2" s="2" t="s">
        <v>4</v>
      </c>
      <c r="G2" s="3"/>
      <c r="H2" s="3"/>
      <c r="I2" s="2" t="s">
        <v>5</v>
      </c>
      <c r="J2" s="3"/>
      <c r="K2" s="16" t="s">
        <v>454</v>
      </c>
      <c r="L2" s="4" t="s">
        <v>6</v>
      </c>
      <c r="M2" s="5"/>
      <c r="N2" s="3" t="s">
        <v>7</v>
      </c>
      <c r="O2" s="3"/>
      <c r="P2" s="3"/>
      <c r="Q2" s="3"/>
      <c r="R2" s="6" t="s">
        <v>8</v>
      </c>
      <c r="S2" s="7"/>
      <c r="T2" s="6" t="s">
        <v>3</v>
      </c>
      <c r="U2" s="7"/>
      <c r="V2" s="6" t="s">
        <v>4</v>
      </c>
      <c r="W2" s="7"/>
      <c r="X2" s="6" t="s">
        <v>5</v>
      </c>
    </row>
    <row r="3" spans="1:24">
      <c r="B3" s="24"/>
      <c r="C3" s="17" t="s">
        <v>455</v>
      </c>
      <c r="D3" s="24"/>
      <c r="E3" s="17" t="s">
        <v>455</v>
      </c>
      <c r="F3" s="25"/>
      <c r="G3" s="17" t="s">
        <v>455</v>
      </c>
      <c r="H3" s="17"/>
      <c r="I3" s="8"/>
      <c r="J3" s="17" t="s">
        <v>455</v>
      </c>
      <c r="K3" s="25"/>
      <c r="L3" s="25"/>
      <c r="M3" s="17" t="s">
        <v>455</v>
      </c>
      <c r="N3" s="25"/>
      <c r="O3" s="17" t="s">
        <v>455</v>
      </c>
      <c r="P3" s="25"/>
      <c r="Q3" s="25"/>
      <c r="R3" s="17" t="s">
        <v>455</v>
      </c>
      <c r="S3" s="25"/>
      <c r="T3" s="17" t="s">
        <v>455</v>
      </c>
      <c r="U3" s="25"/>
      <c r="V3" s="17" t="s">
        <v>455</v>
      </c>
      <c r="W3" s="25"/>
      <c r="X3" s="17" t="s">
        <v>455</v>
      </c>
    </row>
    <row r="4" spans="1:24" ht="15" thickBot="1">
      <c r="B4" s="26"/>
      <c r="C4" s="9"/>
      <c r="D4" s="26"/>
      <c r="E4" s="27"/>
      <c r="F4" s="27"/>
      <c r="G4" s="27"/>
      <c r="H4" s="27"/>
      <c r="I4" s="10"/>
      <c r="J4" s="27"/>
      <c r="K4" s="27"/>
      <c r="L4" s="27"/>
      <c r="M4" s="27"/>
      <c r="N4" s="27"/>
      <c r="O4" s="26"/>
      <c r="P4" s="27"/>
      <c r="Q4" s="27"/>
      <c r="R4" s="27"/>
      <c r="S4" s="27"/>
      <c r="T4" s="27"/>
      <c r="U4" s="27"/>
      <c r="V4" s="27"/>
      <c r="W4" s="27"/>
      <c r="X4" s="27"/>
    </row>
    <row r="5" spans="1:24" ht="15">
      <c r="A5" s="28" t="s">
        <v>412</v>
      </c>
      <c r="B5" s="28">
        <v>4.8820000000000002E-2</v>
      </c>
      <c r="C5" s="28">
        <v>1.1999999999999999E-3</v>
      </c>
      <c r="D5" s="28">
        <v>3.9199999999999999E-2</v>
      </c>
      <c r="E5" s="28">
        <v>1.6199999999999999E-3</v>
      </c>
      <c r="F5" s="28">
        <v>5.8199999999999997E-3</v>
      </c>
      <c r="G5" s="28">
        <v>1.2E-4</v>
      </c>
      <c r="H5" s="28">
        <f>(G5/F5)/(E5/D5)</f>
        <v>0.49891816214840284</v>
      </c>
      <c r="I5" s="28">
        <v>2.1299999999999999E-3</v>
      </c>
      <c r="J5" s="28">
        <v>8.0000000000000007E-5</v>
      </c>
      <c r="K5" s="28">
        <v>0.9</v>
      </c>
      <c r="L5" s="28">
        <v>0.98</v>
      </c>
      <c r="M5" s="28">
        <v>0.01</v>
      </c>
      <c r="Q5" s="28">
        <v>139</v>
      </c>
      <c r="R5" s="28">
        <v>63</v>
      </c>
      <c r="S5" s="28">
        <v>39</v>
      </c>
      <c r="T5" s="28">
        <v>2</v>
      </c>
      <c r="U5" s="18">
        <v>37.4</v>
      </c>
      <c r="V5" s="18">
        <v>0.8</v>
      </c>
      <c r="W5" s="28">
        <v>43</v>
      </c>
      <c r="X5" s="28">
        <v>2</v>
      </c>
    </row>
    <row r="6" spans="1:24" ht="15">
      <c r="A6" s="28" t="s">
        <v>413</v>
      </c>
      <c r="B6" s="28">
        <v>5.0840000000000003E-2</v>
      </c>
      <c r="C6" s="28">
        <v>1.49E-3</v>
      </c>
      <c r="D6" s="28">
        <v>0.13059999999999999</v>
      </c>
      <c r="E6" s="28">
        <v>6.0000000000000001E-3</v>
      </c>
      <c r="F6" s="28">
        <v>1.8630000000000001E-2</v>
      </c>
      <c r="G6" s="28">
        <v>3.6999999999999999E-4</v>
      </c>
      <c r="H6" s="28">
        <f t="shared" ref="H6:H45" si="0">(G6/F6)/(E6/D6)</f>
        <v>0.43229558060475931</v>
      </c>
      <c r="I6" s="28">
        <v>6.5599999999999999E-3</v>
      </c>
      <c r="J6" s="28">
        <v>2.9999999999999997E-4</v>
      </c>
      <c r="K6" s="28">
        <v>0.9</v>
      </c>
      <c r="L6" s="28">
        <v>1.34</v>
      </c>
      <c r="M6" s="28">
        <v>0.01</v>
      </c>
      <c r="Q6" s="28">
        <v>234</v>
      </c>
      <c r="R6" s="28">
        <v>76</v>
      </c>
      <c r="S6" s="28">
        <v>125</v>
      </c>
      <c r="T6" s="28">
        <v>5</v>
      </c>
      <c r="U6" s="18">
        <v>119</v>
      </c>
      <c r="V6" s="18">
        <v>2</v>
      </c>
      <c r="W6" s="28">
        <v>132</v>
      </c>
      <c r="X6" s="28">
        <v>6</v>
      </c>
    </row>
    <row r="7" spans="1:24" ht="15">
      <c r="A7" s="28" t="s">
        <v>414</v>
      </c>
      <c r="B7" s="28">
        <v>5.8430000000000003E-2</v>
      </c>
      <c r="C7" s="28">
        <v>7.2000000000000005E-4</v>
      </c>
      <c r="D7" s="28">
        <v>0.20055999999999999</v>
      </c>
      <c r="E7" s="28">
        <v>5.13E-3</v>
      </c>
      <c r="F7" s="28">
        <v>2.4899999999999999E-2</v>
      </c>
      <c r="G7" s="28">
        <v>4.4000000000000002E-4</v>
      </c>
      <c r="H7" s="28">
        <f t="shared" si="0"/>
        <v>0.69084446949591749</v>
      </c>
      <c r="I7" s="28">
        <v>1.1379999999999999E-2</v>
      </c>
      <c r="J7" s="28">
        <v>4.8999999999999998E-4</v>
      </c>
      <c r="K7" s="28">
        <v>0.9</v>
      </c>
      <c r="L7" s="28">
        <v>3.16</v>
      </c>
      <c r="M7" s="28">
        <v>0.01</v>
      </c>
      <c r="Q7" s="28">
        <v>546</v>
      </c>
      <c r="R7" s="28">
        <v>30</v>
      </c>
      <c r="S7" s="28">
        <v>186</v>
      </c>
      <c r="T7" s="28">
        <v>4</v>
      </c>
      <c r="U7" s="18">
        <v>159</v>
      </c>
      <c r="V7" s="18">
        <v>3</v>
      </c>
      <c r="W7" s="28">
        <v>229</v>
      </c>
      <c r="X7" s="28">
        <v>10</v>
      </c>
    </row>
    <row r="8" spans="1:24" ht="15">
      <c r="A8" s="28" t="s">
        <v>415</v>
      </c>
      <c r="B8" s="28">
        <v>4.9250000000000002E-2</v>
      </c>
      <c r="C8" s="28">
        <v>7.2999999999999996E-4</v>
      </c>
      <c r="D8" s="28">
        <v>0.18002000000000001</v>
      </c>
      <c r="E8" s="28">
        <v>5.28E-3</v>
      </c>
      <c r="F8" s="28">
        <v>2.6499999999999999E-2</v>
      </c>
      <c r="G8" s="28">
        <v>5.0000000000000001E-4</v>
      </c>
      <c r="H8" s="28">
        <f t="shared" si="0"/>
        <v>0.64329616923956556</v>
      </c>
      <c r="I8" s="28">
        <v>9.7300000000000008E-3</v>
      </c>
      <c r="J8" s="28">
        <v>3.5E-4</v>
      </c>
      <c r="K8" s="28">
        <v>0.9</v>
      </c>
      <c r="L8" s="28">
        <v>2.97</v>
      </c>
      <c r="M8" s="28">
        <v>0.01</v>
      </c>
      <c r="Q8" s="28">
        <v>160</v>
      </c>
      <c r="R8" s="28">
        <v>39</v>
      </c>
      <c r="S8" s="28">
        <v>168</v>
      </c>
      <c r="T8" s="28">
        <v>5</v>
      </c>
      <c r="U8" s="18">
        <v>169</v>
      </c>
      <c r="V8" s="18">
        <v>3</v>
      </c>
      <c r="W8" s="28">
        <v>196</v>
      </c>
      <c r="X8" s="28">
        <v>7</v>
      </c>
    </row>
    <row r="9" spans="1:24" ht="15">
      <c r="A9" s="28" t="s">
        <v>416</v>
      </c>
      <c r="B9" s="28">
        <v>5.7340000000000002E-2</v>
      </c>
      <c r="C9" s="28">
        <v>1.355E-2</v>
      </c>
      <c r="D9" s="28">
        <v>0.30504999999999999</v>
      </c>
      <c r="E9" s="28">
        <v>8.4169999999999995E-2</v>
      </c>
      <c r="F9" s="28">
        <v>3.8589999999999999E-2</v>
      </c>
      <c r="G9" s="28">
        <v>1.73E-3</v>
      </c>
      <c r="H9" s="28">
        <f t="shared" si="0"/>
        <v>0.16247443175057277</v>
      </c>
      <c r="I9" s="28">
        <v>1.2449999999999999E-2</v>
      </c>
      <c r="J9" s="28">
        <v>7.7999999999999999E-4</v>
      </c>
      <c r="K9" s="28">
        <v>0.9</v>
      </c>
      <c r="L9" s="28">
        <v>0.51</v>
      </c>
      <c r="M9" s="28">
        <v>0.01</v>
      </c>
      <c r="Q9" s="28">
        <v>505</v>
      </c>
      <c r="R9" s="28">
        <v>524</v>
      </c>
      <c r="S9" s="28">
        <v>270</v>
      </c>
      <c r="T9" s="28">
        <v>65</v>
      </c>
      <c r="U9" s="18">
        <v>244</v>
      </c>
      <c r="V9" s="18">
        <v>11</v>
      </c>
      <c r="W9" s="28">
        <v>250</v>
      </c>
      <c r="X9" s="28">
        <v>16</v>
      </c>
    </row>
    <row r="10" spans="1:24" ht="15">
      <c r="A10" s="28" t="s">
        <v>417</v>
      </c>
      <c r="B10" s="28">
        <v>4.9829999999999999E-2</v>
      </c>
      <c r="C10" s="28">
        <v>1.2099999999999999E-3</v>
      </c>
      <c r="D10" s="28">
        <v>0.28449999999999998</v>
      </c>
      <c r="E10" s="28">
        <v>1.157E-2</v>
      </c>
      <c r="F10" s="28">
        <v>4.1410000000000002E-2</v>
      </c>
      <c r="G10" s="28">
        <v>8.3000000000000001E-4</v>
      </c>
      <c r="H10" s="28">
        <f t="shared" si="0"/>
        <v>0.49285795835101348</v>
      </c>
      <c r="I10" s="28">
        <v>1.456E-2</v>
      </c>
      <c r="J10" s="28">
        <v>5.2999999999999998E-4</v>
      </c>
      <c r="K10" s="28">
        <v>0.9</v>
      </c>
      <c r="L10" s="28">
        <v>1.4</v>
      </c>
      <c r="M10" s="28">
        <v>0.01</v>
      </c>
      <c r="Q10" s="28">
        <v>187</v>
      </c>
      <c r="R10" s="28">
        <v>63</v>
      </c>
      <c r="S10" s="28">
        <v>254</v>
      </c>
      <c r="T10" s="28">
        <v>9</v>
      </c>
      <c r="U10" s="18">
        <v>262</v>
      </c>
      <c r="V10" s="18">
        <v>5</v>
      </c>
      <c r="W10" s="28">
        <v>292</v>
      </c>
      <c r="X10" s="28">
        <v>11</v>
      </c>
    </row>
    <row r="11" spans="1:24" ht="15">
      <c r="A11" s="28" t="s">
        <v>418</v>
      </c>
      <c r="B11" s="28">
        <v>4.6739999999999997E-2</v>
      </c>
      <c r="C11" s="28">
        <v>8.9999999999999998E-4</v>
      </c>
      <c r="D11" s="28">
        <v>0.26950000000000002</v>
      </c>
      <c r="E11" s="28">
        <v>9.1999999999999998E-3</v>
      </c>
      <c r="F11" s="28">
        <v>4.1820000000000003E-2</v>
      </c>
      <c r="G11" s="28">
        <v>7.6999999999999996E-4</v>
      </c>
      <c r="H11" s="28">
        <f t="shared" si="0"/>
        <v>0.53935863847129517</v>
      </c>
      <c r="I11" s="28">
        <v>1.4330000000000001E-2</v>
      </c>
      <c r="J11" s="28">
        <v>5.6999999999999998E-4</v>
      </c>
      <c r="K11" s="28">
        <v>0.9</v>
      </c>
      <c r="L11" s="28">
        <v>4</v>
      </c>
      <c r="M11" s="28">
        <v>0.02</v>
      </c>
      <c r="Q11" s="28">
        <v>36</v>
      </c>
      <c r="R11" s="28">
        <v>45</v>
      </c>
      <c r="S11" s="28">
        <v>242</v>
      </c>
      <c r="T11" s="28">
        <v>7</v>
      </c>
      <c r="U11" s="18">
        <v>264</v>
      </c>
      <c r="V11" s="18">
        <v>5</v>
      </c>
      <c r="W11" s="28">
        <v>288</v>
      </c>
      <c r="X11" s="28">
        <v>11</v>
      </c>
    </row>
    <row r="12" spans="1:24" ht="15">
      <c r="A12" s="28" t="s">
        <v>419</v>
      </c>
      <c r="B12" s="28">
        <v>5.2200000000000003E-2</v>
      </c>
      <c r="C12" s="28">
        <v>6.8000000000000005E-4</v>
      </c>
      <c r="D12" s="28">
        <v>0.30604999999999999</v>
      </c>
      <c r="E12" s="28">
        <v>8.0300000000000007E-3</v>
      </c>
      <c r="F12" s="28">
        <v>4.2529999999999998E-2</v>
      </c>
      <c r="G12" s="28">
        <v>7.3999999999999999E-4</v>
      </c>
      <c r="H12" s="28">
        <f t="shared" si="0"/>
        <v>0.66315214020782043</v>
      </c>
      <c r="I12" s="28">
        <v>1.383E-2</v>
      </c>
      <c r="J12" s="28">
        <v>5.9000000000000003E-4</v>
      </c>
      <c r="K12" s="28">
        <v>0.9</v>
      </c>
      <c r="L12" s="28">
        <v>2.69</v>
      </c>
      <c r="M12" s="28">
        <v>0.01</v>
      </c>
      <c r="Q12" s="28">
        <v>294</v>
      </c>
      <c r="R12" s="28">
        <v>33</v>
      </c>
      <c r="S12" s="28">
        <v>271</v>
      </c>
      <c r="T12" s="28">
        <v>6</v>
      </c>
      <c r="U12" s="18">
        <v>268</v>
      </c>
      <c r="V12" s="18">
        <v>5</v>
      </c>
      <c r="W12" s="28">
        <v>278</v>
      </c>
      <c r="X12" s="28">
        <v>12</v>
      </c>
    </row>
    <row r="13" spans="1:24" ht="15">
      <c r="A13" s="28" t="s">
        <v>420</v>
      </c>
      <c r="B13" s="28">
        <v>5.4399999999999997E-2</v>
      </c>
      <c r="C13" s="28">
        <v>9.1E-4</v>
      </c>
      <c r="D13" s="28">
        <v>0.34268999999999999</v>
      </c>
      <c r="E13" s="28">
        <v>1.0829999999999999E-2</v>
      </c>
      <c r="F13" s="28">
        <v>4.5679999999999998E-2</v>
      </c>
      <c r="G13" s="28">
        <v>8.5999999999999998E-4</v>
      </c>
      <c r="H13" s="28">
        <f t="shared" si="0"/>
        <v>0.59572432094153727</v>
      </c>
      <c r="I13" s="28">
        <v>1.7260000000000001E-2</v>
      </c>
      <c r="J13" s="28">
        <v>7.7999999999999999E-4</v>
      </c>
      <c r="K13" s="28">
        <v>0.9</v>
      </c>
      <c r="L13" s="28">
        <v>1.49</v>
      </c>
      <c r="M13" s="28">
        <v>0.01</v>
      </c>
      <c r="Q13" s="28">
        <v>388</v>
      </c>
      <c r="R13" s="28">
        <v>42</v>
      </c>
      <c r="S13" s="28">
        <v>299</v>
      </c>
      <c r="T13" s="28">
        <v>8</v>
      </c>
      <c r="U13" s="18">
        <v>288</v>
      </c>
      <c r="V13" s="18">
        <v>5</v>
      </c>
      <c r="W13" s="28">
        <v>346</v>
      </c>
      <c r="X13" s="28">
        <v>15</v>
      </c>
    </row>
    <row r="14" spans="1:24" ht="15">
      <c r="A14" s="28" t="s">
        <v>421</v>
      </c>
      <c r="B14" s="28">
        <v>5.604E-2</v>
      </c>
      <c r="C14" s="28">
        <v>2.8E-3</v>
      </c>
      <c r="D14" s="28">
        <v>0.35287000000000002</v>
      </c>
      <c r="E14" s="28">
        <v>2.4719999999999999E-2</v>
      </c>
      <c r="F14" s="28">
        <v>4.5670000000000002E-2</v>
      </c>
      <c r="G14" s="28">
        <v>1.07E-3</v>
      </c>
      <c r="H14" s="28">
        <f t="shared" si="0"/>
        <v>0.33444063327529772</v>
      </c>
      <c r="I14" s="28">
        <v>1.5129999999999999E-2</v>
      </c>
      <c r="J14" s="28">
        <v>7.3999999999999999E-4</v>
      </c>
      <c r="K14" s="28">
        <v>0.9</v>
      </c>
      <c r="L14" s="28">
        <v>0.8</v>
      </c>
      <c r="M14" s="28">
        <v>0.01</v>
      </c>
      <c r="Q14" s="28">
        <v>454</v>
      </c>
      <c r="R14" s="28">
        <v>126</v>
      </c>
      <c r="S14" s="28">
        <v>307</v>
      </c>
      <c r="T14" s="28">
        <v>19</v>
      </c>
      <c r="U14" s="18">
        <v>288</v>
      </c>
      <c r="V14" s="18">
        <v>7</v>
      </c>
      <c r="W14" s="28">
        <v>304</v>
      </c>
      <c r="X14" s="28">
        <v>15</v>
      </c>
    </row>
    <row r="15" spans="1:24" ht="15">
      <c r="A15" s="28" t="s">
        <v>422</v>
      </c>
      <c r="B15" s="28">
        <v>6.0859999999999997E-2</v>
      </c>
      <c r="C15" s="28">
        <v>1.74E-3</v>
      </c>
      <c r="D15" s="28">
        <v>0.39212000000000002</v>
      </c>
      <c r="E15" s="28">
        <v>1.8360000000000001E-2</v>
      </c>
      <c r="F15" s="28">
        <v>4.6739999999999997E-2</v>
      </c>
      <c r="G15" s="28">
        <v>1.0300000000000001E-3</v>
      </c>
      <c r="H15" s="28">
        <f t="shared" si="0"/>
        <v>0.47064650041065265</v>
      </c>
      <c r="I15" s="28">
        <v>1.358E-2</v>
      </c>
      <c r="J15" s="28">
        <v>7.9000000000000001E-4</v>
      </c>
      <c r="K15" s="28">
        <v>0.9</v>
      </c>
      <c r="L15" s="28">
        <v>1.66</v>
      </c>
      <c r="M15" s="28">
        <v>0.01</v>
      </c>
      <c r="Q15" s="28">
        <v>634</v>
      </c>
      <c r="R15" s="28">
        <v>69</v>
      </c>
      <c r="S15" s="28">
        <v>336</v>
      </c>
      <c r="T15" s="28">
        <v>13</v>
      </c>
      <c r="U15" s="18">
        <v>294</v>
      </c>
      <c r="V15" s="18">
        <v>6</v>
      </c>
      <c r="W15" s="28">
        <v>273</v>
      </c>
      <c r="X15" s="28">
        <v>16</v>
      </c>
    </row>
    <row r="16" spans="1:24" ht="15">
      <c r="A16" s="28" t="s">
        <v>423</v>
      </c>
      <c r="B16" s="28">
        <v>5.0680000000000003E-2</v>
      </c>
      <c r="C16" s="28">
        <v>7.9000000000000001E-4</v>
      </c>
      <c r="D16" s="28">
        <v>0.35537999999999997</v>
      </c>
      <c r="E16" s="28">
        <v>1.0540000000000001E-2</v>
      </c>
      <c r="F16" s="28">
        <v>5.0860000000000002E-2</v>
      </c>
      <c r="G16" s="28">
        <v>9.1E-4</v>
      </c>
      <c r="H16" s="28">
        <f t="shared" si="0"/>
        <v>0.60327788974608265</v>
      </c>
      <c r="I16" s="28">
        <v>1.753E-2</v>
      </c>
      <c r="J16" s="28">
        <v>8.0000000000000004E-4</v>
      </c>
      <c r="K16" s="28">
        <v>0.9</v>
      </c>
      <c r="L16" s="28">
        <v>2.04</v>
      </c>
      <c r="M16" s="28">
        <v>0.01</v>
      </c>
      <c r="Q16" s="28">
        <v>226</v>
      </c>
      <c r="R16" s="28">
        <v>40</v>
      </c>
      <c r="S16" s="28">
        <v>309</v>
      </c>
      <c r="T16" s="28">
        <v>8</v>
      </c>
      <c r="U16" s="18">
        <v>320</v>
      </c>
      <c r="V16" s="18">
        <v>6</v>
      </c>
      <c r="W16" s="28">
        <v>351</v>
      </c>
      <c r="X16" s="28">
        <v>16</v>
      </c>
    </row>
    <row r="17" spans="1:24" ht="15">
      <c r="A17" s="28" t="s">
        <v>424</v>
      </c>
      <c r="B17" s="28">
        <v>6.6610000000000003E-2</v>
      </c>
      <c r="C17" s="28">
        <v>1.01E-3</v>
      </c>
      <c r="D17" s="28">
        <v>0.49558999999999997</v>
      </c>
      <c r="E17" s="28">
        <v>1.465E-2</v>
      </c>
      <c r="F17" s="28">
        <v>5.3969999999999997E-2</v>
      </c>
      <c r="G17" s="28">
        <v>1E-3</v>
      </c>
      <c r="H17" s="28">
        <f t="shared" si="0"/>
        <v>0.62680505729070812</v>
      </c>
      <c r="I17" s="28">
        <v>1.7809999999999999E-2</v>
      </c>
      <c r="J17" s="28">
        <v>7.2999999999999996E-4</v>
      </c>
      <c r="K17" s="28">
        <v>0.9</v>
      </c>
      <c r="L17" s="28">
        <v>1.53</v>
      </c>
      <c r="M17" s="28">
        <v>0.01</v>
      </c>
      <c r="Q17" s="28">
        <v>826</v>
      </c>
      <c r="R17" s="28">
        <v>35</v>
      </c>
      <c r="S17" s="28">
        <v>409</v>
      </c>
      <c r="T17" s="28">
        <v>10</v>
      </c>
      <c r="U17" s="18">
        <v>339</v>
      </c>
      <c r="V17" s="18">
        <v>6</v>
      </c>
      <c r="W17" s="28">
        <v>357</v>
      </c>
      <c r="X17" s="28">
        <v>14</v>
      </c>
    </row>
    <row r="18" spans="1:24" ht="15">
      <c r="A18" s="28" t="s">
        <v>425</v>
      </c>
      <c r="B18" s="28">
        <v>5.5440000000000003E-2</v>
      </c>
      <c r="C18" s="28">
        <v>1.24E-3</v>
      </c>
      <c r="D18" s="28">
        <v>0.43637999999999999</v>
      </c>
      <c r="E18" s="28">
        <v>1.721E-2</v>
      </c>
      <c r="F18" s="28">
        <v>5.7090000000000002E-2</v>
      </c>
      <c r="G18" s="28">
        <v>1.2099999999999999E-3</v>
      </c>
      <c r="H18" s="28">
        <f t="shared" si="0"/>
        <v>0.53741439477652797</v>
      </c>
      <c r="I18" s="28">
        <v>1.9730000000000001E-2</v>
      </c>
      <c r="J18" s="28">
        <v>8.0000000000000004E-4</v>
      </c>
      <c r="K18" s="28">
        <v>0.9</v>
      </c>
      <c r="L18" s="28">
        <v>1.45</v>
      </c>
      <c r="M18" s="28">
        <v>0.01</v>
      </c>
      <c r="Q18" s="28">
        <v>430</v>
      </c>
      <c r="R18" s="28">
        <v>56</v>
      </c>
      <c r="S18" s="28">
        <v>368</v>
      </c>
      <c r="T18" s="28">
        <v>12</v>
      </c>
      <c r="U18" s="18">
        <v>358</v>
      </c>
      <c r="V18" s="18">
        <v>7</v>
      </c>
      <c r="W18" s="28">
        <v>395</v>
      </c>
      <c r="X18" s="28">
        <v>16</v>
      </c>
    </row>
    <row r="19" spans="1:24" ht="15">
      <c r="A19" s="28" t="s">
        <v>426</v>
      </c>
      <c r="B19" s="28">
        <v>6.3549999999999995E-2</v>
      </c>
      <c r="C19" s="28">
        <v>1.2199999999999999E-3</v>
      </c>
      <c r="D19" s="28">
        <v>0.54157999999999995</v>
      </c>
      <c r="E19" s="28">
        <v>1.907E-2</v>
      </c>
      <c r="F19" s="28">
        <v>6.1809999999999997E-2</v>
      </c>
      <c r="G19" s="28">
        <v>1.24E-3</v>
      </c>
      <c r="H19" s="28">
        <f t="shared" si="0"/>
        <v>0.56973757986121676</v>
      </c>
      <c r="I19" s="28">
        <v>4.0500000000000001E-2</v>
      </c>
      <c r="J19" s="28">
        <v>1.97E-3</v>
      </c>
      <c r="K19" s="28">
        <v>0.9</v>
      </c>
      <c r="L19" s="28">
        <v>2.87</v>
      </c>
      <c r="M19" s="28">
        <v>0.02</v>
      </c>
      <c r="Q19" s="28">
        <v>727</v>
      </c>
      <c r="R19" s="28">
        <v>46</v>
      </c>
      <c r="S19" s="28">
        <v>439</v>
      </c>
      <c r="T19" s="28">
        <v>13</v>
      </c>
      <c r="U19" s="18">
        <v>387</v>
      </c>
      <c r="V19" s="18">
        <v>8</v>
      </c>
      <c r="W19" s="28">
        <v>802</v>
      </c>
      <c r="X19" s="28">
        <v>38</v>
      </c>
    </row>
    <row r="20" spans="1:24" ht="15">
      <c r="A20" s="28" t="s">
        <v>427</v>
      </c>
      <c r="B20" s="28">
        <v>5.5410000000000001E-2</v>
      </c>
      <c r="C20" s="28">
        <v>5.5000000000000003E-4</v>
      </c>
      <c r="D20" s="28">
        <v>0.51044</v>
      </c>
      <c r="E20" s="28">
        <v>1.115E-2</v>
      </c>
      <c r="F20" s="28">
        <v>6.6820000000000004E-2</v>
      </c>
      <c r="G20" s="28">
        <v>1.1299999999999999E-3</v>
      </c>
      <c r="H20" s="28">
        <f t="shared" si="0"/>
        <v>0.77417974533013523</v>
      </c>
      <c r="I20" s="28">
        <v>2.026E-2</v>
      </c>
      <c r="J20" s="28">
        <v>7.1000000000000002E-4</v>
      </c>
      <c r="K20" s="28">
        <v>0.9</v>
      </c>
      <c r="L20" s="28">
        <v>7.22</v>
      </c>
      <c r="M20" s="28">
        <v>0.02</v>
      </c>
      <c r="Q20" s="28">
        <v>429</v>
      </c>
      <c r="R20" s="28">
        <v>25</v>
      </c>
      <c r="S20" s="28">
        <v>419</v>
      </c>
      <c r="T20" s="28">
        <v>7</v>
      </c>
      <c r="U20" s="18">
        <v>417</v>
      </c>
      <c r="V20" s="18">
        <v>7</v>
      </c>
      <c r="W20" s="28">
        <v>405</v>
      </c>
      <c r="X20" s="28">
        <v>14</v>
      </c>
    </row>
    <row r="21" spans="1:24" ht="15">
      <c r="A21" s="28" t="s">
        <v>428</v>
      </c>
      <c r="B21" s="28">
        <v>5.4679999999999999E-2</v>
      </c>
      <c r="C21" s="28">
        <v>6.9999999999999999E-4</v>
      </c>
      <c r="D21" s="28">
        <v>0.52505999999999997</v>
      </c>
      <c r="E21" s="28">
        <v>1.444E-2</v>
      </c>
      <c r="F21" s="28">
        <v>6.9629999999999997E-2</v>
      </c>
      <c r="G21" s="28">
        <v>1.41E-3</v>
      </c>
      <c r="H21" s="28">
        <f t="shared" si="0"/>
        <v>0.73631637428226682</v>
      </c>
      <c r="I21" s="28">
        <v>2.163E-2</v>
      </c>
      <c r="J21" s="28">
        <v>8.4000000000000003E-4</v>
      </c>
      <c r="K21" s="28">
        <v>0.9</v>
      </c>
      <c r="L21" s="28">
        <v>1.73</v>
      </c>
      <c r="M21" s="28">
        <v>0.01</v>
      </c>
      <c r="Q21" s="28">
        <v>399</v>
      </c>
      <c r="R21" s="28">
        <v>32</v>
      </c>
      <c r="S21" s="28">
        <v>429</v>
      </c>
      <c r="T21" s="28">
        <v>10</v>
      </c>
      <c r="U21" s="18">
        <v>434</v>
      </c>
      <c r="V21" s="18">
        <v>8</v>
      </c>
      <c r="W21" s="28">
        <v>433</v>
      </c>
      <c r="X21" s="28">
        <v>17</v>
      </c>
    </row>
    <row r="22" spans="1:24" ht="15">
      <c r="A22" s="28" t="s">
        <v>429</v>
      </c>
      <c r="B22" s="28">
        <v>5.4739999999999997E-2</v>
      </c>
      <c r="C22" s="28">
        <v>9.6000000000000002E-4</v>
      </c>
      <c r="D22" s="28">
        <v>0.54935</v>
      </c>
      <c r="E22" s="28">
        <v>1.8270000000000002E-2</v>
      </c>
      <c r="F22" s="28">
        <v>7.2789999999999994E-2</v>
      </c>
      <c r="G22" s="28">
        <v>1.4599999999999999E-3</v>
      </c>
      <c r="H22" s="28">
        <f t="shared" si="0"/>
        <v>0.60310331818828145</v>
      </c>
      <c r="I22" s="28">
        <v>2.6079999999999999E-2</v>
      </c>
      <c r="J22" s="28">
        <v>1.2099999999999999E-3</v>
      </c>
      <c r="K22" s="28">
        <v>0.9</v>
      </c>
      <c r="L22" s="28">
        <v>2.1</v>
      </c>
      <c r="M22" s="28">
        <v>0.01</v>
      </c>
      <c r="Q22" s="28">
        <v>402</v>
      </c>
      <c r="R22" s="28">
        <v>44</v>
      </c>
      <c r="S22" s="28">
        <v>445</v>
      </c>
      <c r="T22" s="28">
        <v>12</v>
      </c>
      <c r="U22" s="18">
        <v>453</v>
      </c>
      <c r="V22" s="18">
        <v>9</v>
      </c>
      <c r="W22" s="28">
        <v>520</v>
      </c>
      <c r="X22" s="28">
        <v>24</v>
      </c>
    </row>
    <row r="23" spans="1:24" ht="15">
      <c r="A23" s="28" t="s">
        <v>430</v>
      </c>
      <c r="B23" s="28">
        <v>5.6410000000000002E-2</v>
      </c>
      <c r="C23" s="28">
        <v>1.7099999999999999E-3</v>
      </c>
      <c r="D23" s="28">
        <v>0.64348000000000005</v>
      </c>
      <c r="E23" s="28">
        <v>3.1570000000000001E-2</v>
      </c>
      <c r="F23" s="28">
        <v>8.2739999999999994E-2</v>
      </c>
      <c r="G23" s="28">
        <v>1.8799999999999999E-3</v>
      </c>
      <c r="H23" s="28">
        <f t="shared" si="0"/>
        <v>0.46312988261024135</v>
      </c>
      <c r="I23" s="28">
        <v>2.9180000000000001E-2</v>
      </c>
      <c r="J23" s="28">
        <v>1.33E-3</v>
      </c>
      <c r="K23" s="28">
        <v>0.9</v>
      </c>
      <c r="L23" s="28">
        <v>0.67</v>
      </c>
      <c r="M23" s="28">
        <v>0.01</v>
      </c>
      <c r="Q23" s="28">
        <v>469</v>
      </c>
      <c r="R23" s="28">
        <v>75</v>
      </c>
      <c r="S23" s="28">
        <v>504</v>
      </c>
      <c r="T23" s="28">
        <v>20</v>
      </c>
      <c r="U23" s="18">
        <v>512</v>
      </c>
      <c r="V23" s="18">
        <v>11</v>
      </c>
      <c r="W23" s="28">
        <v>581</v>
      </c>
      <c r="X23" s="28">
        <v>26</v>
      </c>
    </row>
    <row r="24" spans="1:24" ht="15">
      <c r="A24" s="28" t="s">
        <v>431</v>
      </c>
      <c r="B24" s="28">
        <v>6.0269999999999997E-2</v>
      </c>
      <c r="C24" s="28">
        <v>5.9999999999999995E-4</v>
      </c>
      <c r="D24" s="28">
        <v>0.75658000000000003</v>
      </c>
      <c r="E24" s="28">
        <v>1.677E-2</v>
      </c>
      <c r="F24" s="28">
        <v>9.103E-2</v>
      </c>
      <c r="G24" s="28">
        <v>1.6100000000000001E-3</v>
      </c>
      <c r="H24" s="28">
        <f t="shared" si="0"/>
        <v>0.79792693844795259</v>
      </c>
      <c r="I24" s="28">
        <v>3.5029999999999999E-2</v>
      </c>
      <c r="J24" s="28">
        <v>1.3500000000000001E-3</v>
      </c>
      <c r="K24" s="28">
        <v>0.9</v>
      </c>
      <c r="L24" s="28">
        <v>2.63</v>
      </c>
      <c r="M24" s="28">
        <v>0.01</v>
      </c>
      <c r="Q24" s="28">
        <v>613</v>
      </c>
      <c r="R24" s="28">
        <v>24</v>
      </c>
      <c r="S24" s="28">
        <v>572</v>
      </c>
      <c r="T24" s="28">
        <v>10</v>
      </c>
      <c r="U24" s="18">
        <v>562</v>
      </c>
      <c r="V24" s="18">
        <v>10</v>
      </c>
      <c r="W24" s="28">
        <v>696</v>
      </c>
      <c r="X24" s="28">
        <v>26</v>
      </c>
    </row>
    <row r="25" spans="1:24" ht="15">
      <c r="A25" s="28" t="s">
        <v>432</v>
      </c>
      <c r="B25" s="28">
        <v>9.3810000000000004E-2</v>
      </c>
      <c r="C25" s="28">
        <v>8.5999999999999998E-4</v>
      </c>
      <c r="D25" s="28">
        <v>3.3502299999999998</v>
      </c>
      <c r="E25" s="28">
        <v>6.9320000000000007E-2</v>
      </c>
      <c r="F25" s="28">
        <v>0.25901000000000002</v>
      </c>
      <c r="G25" s="28">
        <v>4.3400000000000001E-3</v>
      </c>
      <c r="H25" s="28">
        <f t="shared" si="0"/>
        <v>0.80982143312657506</v>
      </c>
      <c r="I25" s="28">
        <v>8.3110000000000003E-2</v>
      </c>
      <c r="J25" s="28">
        <v>3.4199999999999999E-3</v>
      </c>
      <c r="K25" s="28">
        <v>0.9</v>
      </c>
      <c r="L25" s="28">
        <v>0.77</v>
      </c>
      <c r="M25" s="28">
        <v>0.01</v>
      </c>
      <c r="Q25" s="18">
        <v>1504</v>
      </c>
      <c r="R25" s="18">
        <v>19</v>
      </c>
      <c r="S25" s="28">
        <v>1493</v>
      </c>
      <c r="T25" s="28">
        <v>16</v>
      </c>
      <c r="U25" s="18">
        <v>1485</v>
      </c>
      <c r="V25" s="18">
        <v>22</v>
      </c>
      <c r="W25" s="28">
        <v>1614</v>
      </c>
      <c r="X25" s="28">
        <v>64</v>
      </c>
    </row>
    <row r="26" spans="1:24" ht="15">
      <c r="A26" s="28" t="s">
        <v>433</v>
      </c>
      <c r="B26" s="28">
        <v>0.11139</v>
      </c>
      <c r="C26" s="28">
        <v>1.1199999999999999E-3</v>
      </c>
      <c r="D26" s="28">
        <v>4.3207700000000004</v>
      </c>
      <c r="E26" s="28">
        <v>9.8890000000000006E-2</v>
      </c>
      <c r="F26" s="28">
        <v>0.28121000000000002</v>
      </c>
      <c r="G26" s="28">
        <v>5.3499999999999997E-3</v>
      </c>
      <c r="H26" s="28">
        <f t="shared" si="0"/>
        <v>0.83125025897774318</v>
      </c>
      <c r="I26" s="28">
        <v>8.7249999999999994E-2</v>
      </c>
      <c r="J26" s="28">
        <v>3.8E-3</v>
      </c>
      <c r="K26" s="28">
        <v>0.9</v>
      </c>
      <c r="L26" s="28">
        <v>8.86</v>
      </c>
      <c r="M26" s="28">
        <v>0.03</v>
      </c>
      <c r="Q26" s="18">
        <v>1822</v>
      </c>
      <c r="R26" s="18">
        <v>20</v>
      </c>
      <c r="S26" s="28">
        <v>1697</v>
      </c>
      <c r="T26" s="28">
        <v>19</v>
      </c>
      <c r="U26" s="18">
        <v>1597</v>
      </c>
      <c r="V26" s="18">
        <v>27</v>
      </c>
      <c r="W26" s="28">
        <v>1691</v>
      </c>
      <c r="X26" s="28">
        <v>71</v>
      </c>
    </row>
    <row r="27" spans="1:24" ht="15">
      <c r="A27" s="28" t="s">
        <v>434</v>
      </c>
      <c r="B27" s="28">
        <v>0.11512</v>
      </c>
      <c r="C27" s="28">
        <v>1.4400000000000001E-3</v>
      </c>
      <c r="D27" s="28">
        <v>4.7133500000000002</v>
      </c>
      <c r="E27" s="28">
        <v>0.12467</v>
      </c>
      <c r="F27" s="28">
        <v>0.29691000000000001</v>
      </c>
      <c r="G27" s="28">
        <v>5.5999999999999999E-3</v>
      </c>
      <c r="H27" s="28">
        <f t="shared" si="0"/>
        <v>0.71306797653865883</v>
      </c>
      <c r="I27" s="28">
        <v>0.10091</v>
      </c>
      <c r="J27" s="28">
        <v>4.3499999999999997E-3</v>
      </c>
      <c r="K27" s="28">
        <v>0.9</v>
      </c>
      <c r="L27" s="28">
        <v>0.67</v>
      </c>
      <c r="M27" s="28">
        <v>0.01</v>
      </c>
      <c r="Q27" s="18">
        <v>1882</v>
      </c>
      <c r="R27" s="18">
        <v>25</v>
      </c>
      <c r="S27" s="28">
        <v>1770</v>
      </c>
      <c r="T27" s="28">
        <v>22</v>
      </c>
      <c r="U27" s="18">
        <v>1676</v>
      </c>
      <c r="V27" s="18">
        <v>28</v>
      </c>
      <c r="W27" s="28">
        <v>1943</v>
      </c>
      <c r="X27" s="28">
        <v>80</v>
      </c>
    </row>
    <row r="28" spans="1:24" ht="15">
      <c r="A28" s="28" t="s">
        <v>435</v>
      </c>
      <c r="B28" s="28">
        <v>0.11864</v>
      </c>
      <c r="C28" s="28">
        <v>1.2099999999999999E-3</v>
      </c>
      <c r="D28" s="28">
        <v>4.8731400000000002</v>
      </c>
      <c r="E28" s="28">
        <v>0.11264</v>
      </c>
      <c r="F28" s="28">
        <v>0.29788999999999999</v>
      </c>
      <c r="G28" s="28">
        <v>5.7099999999999998E-3</v>
      </c>
      <c r="H28" s="28">
        <f t="shared" si="0"/>
        <v>0.82927090875330733</v>
      </c>
      <c r="I28" s="28">
        <v>8.0710000000000004E-2</v>
      </c>
      <c r="J28" s="28">
        <v>9.9399999999999992E-3</v>
      </c>
      <c r="K28" s="28">
        <v>0.9</v>
      </c>
      <c r="L28" s="28">
        <v>121.03</v>
      </c>
      <c r="M28" s="28">
        <v>0.82</v>
      </c>
      <c r="Q28" s="18">
        <v>1936</v>
      </c>
      <c r="R28" s="18">
        <v>20</v>
      </c>
      <c r="S28" s="28">
        <v>1798</v>
      </c>
      <c r="T28" s="28">
        <v>19</v>
      </c>
      <c r="U28" s="18">
        <v>1681</v>
      </c>
      <c r="V28" s="18">
        <v>28</v>
      </c>
      <c r="W28" s="28">
        <v>1569</v>
      </c>
      <c r="X28" s="28">
        <v>186</v>
      </c>
    </row>
    <row r="29" spans="1:24" ht="15">
      <c r="A29" s="28" t="s">
        <v>436</v>
      </c>
      <c r="B29" s="28">
        <v>0.11337999999999999</v>
      </c>
      <c r="C29" s="28">
        <v>1.06E-3</v>
      </c>
      <c r="D29" s="28">
        <v>4.9634099999999997</v>
      </c>
      <c r="E29" s="28">
        <v>0.10663</v>
      </c>
      <c r="F29" s="28">
        <v>0.31747999999999998</v>
      </c>
      <c r="G29" s="28">
        <v>6.1399999999999996E-3</v>
      </c>
      <c r="H29" s="28">
        <f t="shared" si="0"/>
        <v>0.90022846615020691</v>
      </c>
      <c r="I29" s="28">
        <v>9.6579999999999999E-2</v>
      </c>
      <c r="J29" s="28">
        <v>3.3400000000000001E-3</v>
      </c>
      <c r="K29" s="28">
        <v>0.9</v>
      </c>
      <c r="L29" s="28">
        <v>3.39</v>
      </c>
      <c r="M29" s="28">
        <v>0.01</v>
      </c>
      <c r="Q29" s="18">
        <v>1854</v>
      </c>
      <c r="R29" s="18">
        <v>19</v>
      </c>
      <c r="S29" s="28">
        <v>1813</v>
      </c>
      <c r="T29" s="28">
        <v>18</v>
      </c>
      <c r="U29" s="18">
        <v>1777</v>
      </c>
      <c r="V29" s="18">
        <v>30</v>
      </c>
      <c r="W29" s="28">
        <v>1863</v>
      </c>
      <c r="X29" s="28">
        <v>62</v>
      </c>
    </row>
    <row r="30" spans="1:24" ht="15">
      <c r="A30" s="28" t="s">
        <v>437</v>
      </c>
      <c r="B30" s="28">
        <v>0.11473999999999999</v>
      </c>
      <c r="C30" s="28">
        <v>1.33E-3</v>
      </c>
      <c r="D30" s="28">
        <v>5.13645</v>
      </c>
      <c r="E30" s="28">
        <v>0.12870999999999999</v>
      </c>
      <c r="F30" s="28">
        <v>0.32468999999999998</v>
      </c>
      <c r="G30" s="28">
        <v>6.0600000000000003E-3</v>
      </c>
      <c r="H30" s="28">
        <f t="shared" si="0"/>
        <v>0.744825412129271</v>
      </c>
      <c r="I30" s="28">
        <v>0.10075000000000001</v>
      </c>
      <c r="J30" s="28">
        <v>5.3400000000000001E-3</v>
      </c>
      <c r="K30" s="28">
        <v>0.9</v>
      </c>
      <c r="L30" s="28">
        <v>14.88</v>
      </c>
      <c r="M30" s="28">
        <v>0.03</v>
      </c>
      <c r="Q30" s="18">
        <v>1876</v>
      </c>
      <c r="R30" s="18">
        <v>23</v>
      </c>
      <c r="S30" s="28">
        <v>1842</v>
      </c>
      <c r="T30" s="28">
        <v>21</v>
      </c>
      <c r="U30" s="18">
        <v>1813</v>
      </c>
      <c r="V30" s="18">
        <v>29</v>
      </c>
      <c r="W30" s="28">
        <v>1940</v>
      </c>
      <c r="X30" s="28">
        <v>98</v>
      </c>
    </row>
    <row r="31" spans="1:24" ht="15">
      <c r="A31" s="28" t="s">
        <v>438</v>
      </c>
      <c r="B31" s="28">
        <v>0.1152</v>
      </c>
      <c r="C31" s="28">
        <v>1.0499999999999999E-3</v>
      </c>
      <c r="D31" s="28">
        <v>5.3862699999999997</v>
      </c>
      <c r="E31" s="28">
        <v>0.11064</v>
      </c>
      <c r="F31" s="28">
        <v>0.33912999999999999</v>
      </c>
      <c r="G31" s="28">
        <v>5.7400000000000003E-3</v>
      </c>
      <c r="H31" s="28">
        <f t="shared" si="0"/>
        <v>0.82398941944061321</v>
      </c>
      <c r="I31" s="28">
        <v>0.10075000000000001</v>
      </c>
      <c r="J31" s="28">
        <v>3.5500000000000002E-3</v>
      </c>
      <c r="K31" s="28">
        <v>0.9</v>
      </c>
      <c r="L31" s="28">
        <v>2.48</v>
      </c>
      <c r="M31" s="28">
        <v>0.01</v>
      </c>
      <c r="Q31" s="18">
        <v>1883</v>
      </c>
      <c r="R31" s="18">
        <v>18</v>
      </c>
      <c r="S31" s="28">
        <v>1883</v>
      </c>
      <c r="T31" s="28">
        <v>18</v>
      </c>
      <c r="U31" s="18">
        <v>1882</v>
      </c>
      <c r="V31" s="18">
        <v>28</v>
      </c>
      <c r="W31" s="28">
        <v>1940</v>
      </c>
      <c r="X31" s="28">
        <v>65</v>
      </c>
    </row>
    <row r="32" spans="1:24" ht="15">
      <c r="A32" s="28" t="s">
        <v>439</v>
      </c>
      <c r="B32" s="28">
        <v>0.11388</v>
      </c>
      <c r="C32" s="28">
        <v>9.8999999999999999E-4</v>
      </c>
      <c r="D32" s="28">
        <v>5.32883</v>
      </c>
      <c r="E32" s="28">
        <v>0.10654</v>
      </c>
      <c r="F32" s="28">
        <v>0.33937</v>
      </c>
      <c r="G32" s="28">
        <v>6.11E-3</v>
      </c>
      <c r="H32" s="28">
        <f t="shared" si="0"/>
        <v>0.90050667211247715</v>
      </c>
      <c r="I32" s="28">
        <v>0.10229000000000001</v>
      </c>
      <c r="J32" s="28">
        <v>3.31E-3</v>
      </c>
      <c r="K32" s="28">
        <v>0.9</v>
      </c>
      <c r="L32" s="28">
        <v>8.09</v>
      </c>
      <c r="M32" s="28">
        <v>0.03</v>
      </c>
      <c r="Q32" s="18">
        <v>1862</v>
      </c>
      <c r="R32" s="18">
        <v>17</v>
      </c>
      <c r="S32" s="28">
        <v>1873</v>
      </c>
      <c r="T32" s="28">
        <v>17</v>
      </c>
      <c r="U32" s="18">
        <v>1884</v>
      </c>
      <c r="V32" s="18">
        <v>29</v>
      </c>
      <c r="W32" s="28">
        <v>1968</v>
      </c>
      <c r="X32" s="28">
        <v>61</v>
      </c>
    </row>
    <row r="33" spans="1:24" ht="15">
      <c r="A33" s="28" t="s">
        <v>440</v>
      </c>
      <c r="B33" s="28">
        <v>0.11446000000000001</v>
      </c>
      <c r="C33" s="28">
        <v>1.01E-3</v>
      </c>
      <c r="D33" s="28">
        <v>5.3756700000000004</v>
      </c>
      <c r="E33" s="28">
        <v>0.10809000000000001</v>
      </c>
      <c r="F33" s="28">
        <v>0.34061000000000002</v>
      </c>
      <c r="G33" s="28">
        <v>5.8300000000000001E-3</v>
      </c>
      <c r="H33" s="28">
        <f t="shared" si="0"/>
        <v>0.85125219375275851</v>
      </c>
      <c r="I33" s="28">
        <v>0.10579</v>
      </c>
      <c r="J33" s="28">
        <v>3.63E-3</v>
      </c>
      <c r="K33" s="28">
        <v>0.9</v>
      </c>
      <c r="L33" s="28">
        <v>2.78</v>
      </c>
      <c r="M33" s="28">
        <v>0.01</v>
      </c>
      <c r="Q33" s="18">
        <v>1871</v>
      </c>
      <c r="R33" s="18">
        <v>18</v>
      </c>
      <c r="S33" s="28">
        <v>1881</v>
      </c>
      <c r="T33" s="28">
        <v>17</v>
      </c>
      <c r="U33" s="18">
        <v>1890</v>
      </c>
      <c r="V33" s="18">
        <v>28</v>
      </c>
      <c r="W33" s="28">
        <v>2033</v>
      </c>
      <c r="X33" s="28">
        <v>66</v>
      </c>
    </row>
    <row r="34" spans="1:24" ht="15">
      <c r="A34" s="28" t="s">
        <v>441</v>
      </c>
      <c r="B34" s="28">
        <v>0.12695000000000001</v>
      </c>
      <c r="C34" s="28">
        <v>2.0600000000000002E-3</v>
      </c>
      <c r="D34" s="28">
        <v>5.9695400000000003</v>
      </c>
      <c r="E34" s="28">
        <v>0.18464</v>
      </c>
      <c r="F34" s="28">
        <v>0.34105000000000002</v>
      </c>
      <c r="G34" s="28">
        <v>6.8199999999999997E-3</v>
      </c>
      <c r="H34" s="28">
        <f t="shared" si="0"/>
        <v>0.64651915394323312</v>
      </c>
      <c r="I34" s="28">
        <v>9.7210000000000005E-2</v>
      </c>
      <c r="J34" s="28">
        <v>1.8799999999999999E-3</v>
      </c>
      <c r="K34" s="28">
        <v>0.88</v>
      </c>
      <c r="L34" s="28">
        <v>3.1</v>
      </c>
      <c r="M34" s="28">
        <v>0.01</v>
      </c>
      <c r="N34" s="28">
        <v>2056</v>
      </c>
      <c r="O34" s="28">
        <v>28</v>
      </c>
      <c r="Q34" s="18">
        <v>2056</v>
      </c>
      <c r="R34" s="18">
        <v>31</v>
      </c>
      <c r="S34" s="28">
        <v>1971</v>
      </c>
      <c r="T34" s="28">
        <v>27</v>
      </c>
      <c r="U34" s="18">
        <v>1892</v>
      </c>
      <c r="V34" s="18">
        <v>33</v>
      </c>
      <c r="W34" s="28">
        <v>1875</v>
      </c>
      <c r="X34" s="28">
        <v>35</v>
      </c>
    </row>
    <row r="35" spans="1:24" ht="15">
      <c r="A35" s="28" t="s">
        <v>442</v>
      </c>
      <c r="B35" s="28">
        <v>0.12488</v>
      </c>
      <c r="C35" s="28">
        <v>1.31E-3</v>
      </c>
      <c r="D35" s="28">
        <v>5.97879</v>
      </c>
      <c r="E35" s="28">
        <v>0.14083000000000001</v>
      </c>
      <c r="F35" s="28">
        <v>0.34721999999999997</v>
      </c>
      <c r="G35" s="28">
        <v>6.4999999999999997E-3</v>
      </c>
      <c r="H35" s="28">
        <f t="shared" si="0"/>
        <v>0.79474305979874105</v>
      </c>
      <c r="I35" s="28">
        <v>9.9129999999999996E-2</v>
      </c>
      <c r="J35" s="28">
        <v>1.8799999999999999E-3</v>
      </c>
      <c r="K35" s="28">
        <v>0.9</v>
      </c>
      <c r="L35" s="28">
        <v>6.55</v>
      </c>
      <c r="M35" s="28">
        <v>0.02</v>
      </c>
      <c r="N35" s="28">
        <v>2027</v>
      </c>
      <c r="O35" s="28">
        <v>18</v>
      </c>
      <c r="Q35" s="18">
        <v>2027</v>
      </c>
      <c r="R35" s="18">
        <v>20</v>
      </c>
      <c r="S35" s="28">
        <v>1973</v>
      </c>
      <c r="T35" s="28">
        <v>20</v>
      </c>
      <c r="U35" s="18">
        <v>1921</v>
      </c>
      <c r="V35" s="18">
        <v>31</v>
      </c>
      <c r="W35" s="28">
        <v>1910</v>
      </c>
      <c r="X35" s="28">
        <v>35</v>
      </c>
    </row>
    <row r="36" spans="1:24" ht="15">
      <c r="A36" s="28" t="s">
        <v>443</v>
      </c>
      <c r="B36" s="28">
        <v>0.11901</v>
      </c>
      <c r="C36" s="28">
        <v>1.17E-3</v>
      </c>
      <c r="D36" s="28">
        <v>5.8203199999999997</v>
      </c>
      <c r="E36" s="28">
        <v>0.1298</v>
      </c>
      <c r="F36" s="28">
        <v>0.35471000000000003</v>
      </c>
      <c r="G36" s="28">
        <v>6.5799999999999999E-3</v>
      </c>
      <c r="H36" s="28">
        <f t="shared" si="0"/>
        <v>0.83181094701854796</v>
      </c>
      <c r="I36" s="28">
        <v>0.11385000000000001</v>
      </c>
      <c r="J36" s="28">
        <v>5.0299999999999997E-3</v>
      </c>
      <c r="K36" s="28">
        <v>0.9</v>
      </c>
      <c r="L36" s="28">
        <v>2.65</v>
      </c>
      <c r="M36" s="28">
        <v>0.01</v>
      </c>
      <c r="Q36" s="18">
        <v>1941</v>
      </c>
      <c r="R36" s="18">
        <v>20</v>
      </c>
      <c r="S36" s="28">
        <v>1949</v>
      </c>
      <c r="T36" s="28">
        <v>19</v>
      </c>
      <c r="U36" s="18">
        <v>1957</v>
      </c>
      <c r="V36" s="18">
        <v>31</v>
      </c>
      <c r="W36" s="28">
        <v>2179</v>
      </c>
      <c r="X36" s="28">
        <v>91</v>
      </c>
    </row>
    <row r="37" spans="1:24" ht="15">
      <c r="A37" s="28" t="s">
        <v>444</v>
      </c>
      <c r="B37" s="28">
        <v>0.15118000000000001</v>
      </c>
      <c r="C37" s="28">
        <v>1.39E-3</v>
      </c>
      <c r="D37" s="28">
        <v>7.4105299999999996</v>
      </c>
      <c r="E37" s="28">
        <v>0.15273999999999999</v>
      </c>
      <c r="F37" s="28">
        <v>0.35555999999999999</v>
      </c>
      <c r="G37" s="28">
        <v>5.94E-3</v>
      </c>
      <c r="H37" s="28">
        <f t="shared" si="0"/>
        <v>0.81053174875447631</v>
      </c>
      <c r="I37" s="28">
        <v>0.10478999999999999</v>
      </c>
      <c r="J37" s="28">
        <v>4.0699999999999998E-3</v>
      </c>
      <c r="K37" s="28">
        <v>0.9</v>
      </c>
      <c r="L37" s="28">
        <v>2.5299999999999998</v>
      </c>
      <c r="M37" s="28">
        <v>0.01</v>
      </c>
      <c r="Q37" s="18">
        <v>2359</v>
      </c>
      <c r="R37" s="18">
        <v>17</v>
      </c>
      <c r="S37" s="28">
        <v>2162</v>
      </c>
      <c r="T37" s="28">
        <v>18</v>
      </c>
      <c r="U37" s="18">
        <v>1961</v>
      </c>
      <c r="V37" s="18">
        <v>28</v>
      </c>
      <c r="W37" s="28">
        <v>2014</v>
      </c>
      <c r="X37" s="28">
        <v>74</v>
      </c>
    </row>
    <row r="38" spans="1:24" ht="15">
      <c r="A38" s="28" t="s">
        <v>445</v>
      </c>
      <c r="B38" s="28">
        <v>0.12038</v>
      </c>
      <c r="C38" s="28">
        <v>1.0399999999999999E-3</v>
      </c>
      <c r="D38" s="28">
        <v>5.92957</v>
      </c>
      <c r="E38" s="28">
        <v>0.11722</v>
      </c>
      <c r="F38" s="28">
        <v>0.35726000000000002</v>
      </c>
      <c r="G38" s="28">
        <v>6.0699999999999999E-3</v>
      </c>
      <c r="H38" s="28">
        <f t="shared" si="0"/>
        <v>0.85946022057605909</v>
      </c>
      <c r="I38" s="28">
        <v>0.11812</v>
      </c>
      <c r="J38" s="28">
        <v>3.9100000000000003E-3</v>
      </c>
      <c r="K38" s="28">
        <v>0.9</v>
      </c>
      <c r="L38" s="28">
        <v>3.31</v>
      </c>
      <c r="M38" s="28">
        <v>0.02</v>
      </c>
      <c r="Q38" s="18">
        <v>1962</v>
      </c>
      <c r="R38" s="18">
        <v>17</v>
      </c>
      <c r="S38" s="28">
        <v>1966</v>
      </c>
      <c r="T38" s="28">
        <v>17</v>
      </c>
      <c r="U38" s="18">
        <v>1969</v>
      </c>
      <c r="V38" s="18">
        <v>29</v>
      </c>
      <c r="W38" s="28">
        <v>2257</v>
      </c>
      <c r="X38" s="28">
        <v>71</v>
      </c>
    </row>
    <row r="39" spans="1:24" ht="15">
      <c r="A39" s="28" t="s">
        <v>446</v>
      </c>
      <c r="B39" s="28">
        <v>0.11327</v>
      </c>
      <c r="C39" s="28">
        <v>1.01E-3</v>
      </c>
      <c r="D39" s="28">
        <v>5.6005399999999996</v>
      </c>
      <c r="E39" s="28">
        <v>0.11316</v>
      </c>
      <c r="F39" s="28">
        <v>0.35864000000000001</v>
      </c>
      <c r="G39" s="28">
        <v>6.0400000000000002E-3</v>
      </c>
      <c r="H39" s="28">
        <f t="shared" si="0"/>
        <v>0.83351837312901234</v>
      </c>
      <c r="I39" s="28">
        <v>0.10367999999999999</v>
      </c>
      <c r="J39" s="28">
        <v>3.5100000000000001E-3</v>
      </c>
      <c r="K39" s="28">
        <v>0.9</v>
      </c>
      <c r="L39" s="28">
        <v>1.18</v>
      </c>
      <c r="M39" s="28">
        <v>0.01</v>
      </c>
      <c r="Q39" s="18">
        <v>1853</v>
      </c>
      <c r="R39" s="18">
        <v>18</v>
      </c>
      <c r="S39" s="28">
        <v>1916</v>
      </c>
      <c r="T39" s="28">
        <v>17</v>
      </c>
      <c r="U39" s="18">
        <v>1976</v>
      </c>
      <c r="V39" s="18">
        <v>29</v>
      </c>
      <c r="W39" s="28">
        <v>1994</v>
      </c>
      <c r="X39" s="28">
        <v>64</v>
      </c>
    </row>
    <row r="40" spans="1:24" ht="15">
      <c r="A40" s="28" t="s">
        <v>447</v>
      </c>
      <c r="B40" s="28">
        <v>0.12413</v>
      </c>
      <c r="C40" s="28">
        <v>1.1000000000000001E-3</v>
      </c>
      <c r="D40" s="28">
        <v>6.2318199999999999</v>
      </c>
      <c r="E40" s="28">
        <v>0.12609000000000001</v>
      </c>
      <c r="F40" s="28">
        <v>0.36410999999999999</v>
      </c>
      <c r="G40" s="28">
        <v>6.2899999999999996E-3</v>
      </c>
      <c r="H40" s="28">
        <f t="shared" si="0"/>
        <v>0.85379241986832322</v>
      </c>
      <c r="I40" s="28">
        <v>0.11845</v>
      </c>
      <c r="J40" s="28">
        <v>3.8800000000000002E-3</v>
      </c>
      <c r="K40" s="28">
        <v>0.9</v>
      </c>
      <c r="L40" s="28">
        <v>1.1200000000000001</v>
      </c>
      <c r="M40" s="28">
        <v>0.01</v>
      </c>
      <c r="Q40" s="18">
        <v>2016</v>
      </c>
      <c r="R40" s="18">
        <v>17</v>
      </c>
      <c r="S40" s="28">
        <v>2009</v>
      </c>
      <c r="T40" s="28">
        <v>18</v>
      </c>
      <c r="U40" s="18">
        <v>2002</v>
      </c>
      <c r="V40" s="18">
        <v>30</v>
      </c>
      <c r="W40" s="28">
        <v>2263</v>
      </c>
      <c r="X40" s="28">
        <v>70</v>
      </c>
    </row>
    <row r="41" spans="1:24" ht="15">
      <c r="A41" s="28" t="s">
        <v>448</v>
      </c>
      <c r="B41" s="28">
        <v>0.14169000000000001</v>
      </c>
      <c r="C41" s="28">
        <v>1.5200000000000001E-3</v>
      </c>
      <c r="D41" s="28">
        <v>7.8094400000000004</v>
      </c>
      <c r="E41" s="28">
        <v>0.18595999999999999</v>
      </c>
      <c r="F41" s="28">
        <v>0.39972999999999997</v>
      </c>
      <c r="G41" s="28">
        <v>7.5799999999999999E-3</v>
      </c>
      <c r="H41" s="28">
        <f t="shared" si="0"/>
        <v>0.79634785960626686</v>
      </c>
      <c r="I41" s="28">
        <v>0.11269999999999999</v>
      </c>
      <c r="J41" s="28">
        <v>2.2200000000000002E-3</v>
      </c>
      <c r="K41" s="28">
        <v>0.9</v>
      </c>
      <c r="L41" s="28">
        <v>9.92</v>
      </c>
      <c r="M41" s="28">
        <v>0.03</v>
      </c>
      <c r="N41" s="28">
        <v>2248</v>
      </c>
      <c r="O41" s="28">
        <v>18</v>
      </c>
      <c r="Q41" s="18">
        <v>2248</v>
      </c>
      <c r="R41" s="18">
        <v>20</v>
      </c>
      <c r="S41" s="28">
        <v>2209</v>
      </c>
      <c r="T41" s="28">
        <v>21</v>
      </c>
      <c r="U41" s="18">
        <v>2168</v>
      </c>
      <c r="V41" s="18">
        <v>35</v>
      </c>
      <c r="W41" s="28">
        <v>2158</v>
      </c>
      <c r="X41" s="28">
        <v>40</v>
      </c>
    </row>
    <row r="42" spans="1:24" ht="15">
      <c r="A42" s="28" t="s">
        <v>449</v>
      </c>
      <c r="B42" s="28">
        <v>0.13905999999999999</v>
      </c>
      <c r="C42" s="28">
        <v>2.2300000000000002E-3</v>
      </c>
      <c r="D42" s="28">
        <v>7.6642200000000003</v>
      </c>
      <c r="E42" s="28">
        <v>0.23161000000000001</v>
      </c>
      <c r="F42" s="28">
        <v>0.39972000000000002</v>
      </c>
      <c r="G42" s="28">
        <v>7.6400000000000001E-3</v>
      </c>
      <c r="H42" s="28">
        <f t="shared" si="0"/>
        <v>0.63248194983412087</v>
      </c>
      <c r="I42" s="28">
        <v>0.11291</v>
      </c>
      <c r="J42" s="28">
        <v>2.1099999999999999E-3</v>
      </c>
      <c r="K42" s="28">
        <v>0.88</v>
      </c>
      <c r="L42" s="28">
        <v>2.91</v>
      </c>
      <c r="M42" s="28">
        <v>0.01</v>
      </c>
      <c r="N42" s="28">
        <v>2215</v>
      </c>
      <c r="O42" s="28">
        <v>27</v>
      </c>
      <c r="Q42" s="18">
        <v>2216</v>
      </c>
      <c r="R42" s="18">
        <v>30</v>
      </c>
      <c r="S42" s="28">
        <v>2192</v>
      </c>
      <c r="T42" s="28">
        <v>27</v>
      </c>
      <c r="U42" s="18">
        <v>2168</v>
      </c>
      <c r="V42" s="18">
        <v>35</v>
      </c>
      <c r="W42" s="28">
        <v>2162</v>
      </c>
      <c r="X42" s="28">
        <v>38</v>
      </c>
    </row>
    <row r="43" spans="1:24" ht="15">
      <c r="A43" s="28" t="s">
        <v>450</v>
      </c>
      <c r="B43" s="28">
        <v>0.17193</v>
      </c>
      <c r="C43" s="28">
        <v>4.5599999999999998E-3</v>
      </c>
      <c r="D43" s="28">
        <v>10.56307</v>
      </c>
      <c r="E43" s="28">
        <v>0.45799000000000001</v>
      </c>
      <c r="F43" s="28">
        <v>0.44558999999999999</v>
      </c>
      <c r="G43" s="28">
        <v>9.4000000000000004E-3</v>
      </c>
      <c r="H43" s="28">
        <f t="shared" si="0"/>
        <v>0.48654899535912116</v>
      </c>
      <c r="I43" s="28">
        <v>0.12329</v>
      </c>
      <c r="J43" s="28">
        <v>2.4199999999999998E-3</v>
      </c>
      <c r="K43" s="28">
        <v>0.89</v>
      </c>
      <c r="L43" s="28">
        <v>1.03</v>
      </c>
      <c r="M43" s="28">
        <v>0.01</v>
      </c>
      <c r="N43" s="28">
        <v>2576</v>
      </c>
      <c r="O43" s="28">
        <v>43</v>
      </c>
      <c r="Q43" s="18">
        <v>2577</v>
      </c>
      <c r="R43" s="18">
        <v>49</v>
      </c>
      <c r="S43" s="28">
        <v>2485</v>
      </c>
      <c r="T43" s="28">
        <v>40</v>
      </c>
      <c r="U43" s="18">
        <v>2376</v>
      </c>
      <c r="V43" s="18">
        <v>42</v>
      </c>
      <c r="W43" s="28">
        <v>2350</v>
      </c>
      <c r="X43" s="28">
        <v>44</v>
      </c>
    </row>
    <row r="44" spans="1:24" ht="15">
      <c r="A44" s="28" t="s">
        <v>451</v>
      </c>
      <c r="B44" s="28">
        <v>0.16814000000000001</v>
      </c>
      <c r="C44" s="28">
        <v>1.6900000000000001E-3</v>
      </c>
      <c r="D44" s="28">
        <v>10.409319999999999</v>
      </c>
      <c r="E44" s="28">
        <v>0.23180999999999999</v>
      </c>
      <c r="F44" s="28">
        <v>0.44902999999999998</v>
      </c>
      <c r="G44" s="28">
        <v>7.79E-3</v>
      </c>
      <c r="H44" s="28">
        <f t="shared" si="0"/>
        <v>0.77902661062316658</v>
      </c>
      <c r="I44" s="28">
        <v>0.12681999999999999</v>
      </c>
      <c r="J44" s="28">
        <v>5.8399999999999997E-3</v>
      </c>
      <c r="K44" s="28">
        <v>0.9</v>
      </c>
      <c r="L44" s="28">
        <v>0.66</v>
      </c>
      <c r="M44" s="28">
        <v>0.01</v>
      </c>
      <c r="Q44" s="18">
        <v>2539</v>
      </c>
      <c r="R44" s="18">
        <v>19</v>
      </c>
      <c r="S44" s="28">
        <v>2472</v>
      </c>
      <c r="T44" s="28">
        <v>21</v>
      </c>
      <c r="U44" s="18">
        <v>2391</v>
      </c>
      <c r="V44" s="18">
        <v>35</v>
      </c>
      <c r="W44" s="28">
        <v>2413</v>
      </c>
      <c r="X44" s="28">
        <v>105</v>
      </c>
    </row>
    <row r="45" spans="1:24" ht="15">
      <c r="A45" s="28" t="s">
        <v>452</v>
      </c>
      <c r="B45" s="28">
        <v>0.23227</v>
      </c>
      <c r="C45" s="28">
        <v>2.3400000000000001E-3</v>
      </c>
      <c r="D45" s="28">
        <v>17.426500000000001</v>
      </c>
      <c r="E45" s="28">
        <v>0.40016000000000002</v>
      </c>
      <c r="F45" s="28">
        <v>0.54415000000000002</v>
      </c>
      <c r="G45" s="28">
        <v>1.0149999999999999E-2</v>
      </c>
      <c r="H45" s="28">
        <f t="shared" si="0"/>
        <v>0.81231393778976502</v>
      </c>
      <c r="I45" s="28">
        <v>0.14634</v>
      </c>
      <c r="J45" s="28">
        <v>2.7200000000000002E-3</v>
      </c>
      <c r="K45" s="28">
        <v>0.9</v>
      </c>
      <c r="L45" s="28">
        <v>6.83</v>
      </c>
      <c r="M45" s="28">
        <v>0.02</v>
      </c>
      <c r="N45" s="28">
        <v>3067</v>
      </c>
      <c r="O45" s="28">
        <v>15</v>
      </c>
      <c r="Q45" s="18">
        <v>3068</v>
      </c>
      <c r="R45" s="18">
        <v>17</v>
      </c>
      <c r="S45" s="28">
        <v>2959</v>
      </c>
      <c r="T45" s="28">
        <v>22</v>
      </c>
      <c r="U45" s="18">
        <v>2801</v>
      </c>
      <c r="V45" s="18">
        <v>42</v>
      </c>
      <c r="W45" s="28">
        <v>2761</v>
      </c>
      <c r="X45" s="28">
        <v>48</v>
      </c>
    </row>
    <row r="46" spans="1:24" ht="15">
      <c r="U46" s="18"/>
      <c r="V46" s="18"/>
    </row>
    <row r="47" spans="1:24" ht="15">
      <c r="U47" s="18"/>
      <c r="V47" s="18"/>
    </row>
    <row r="48" spans="1:24" ht="15">
      <c r="U48" s="18"/>
      <c r="V48" s="18"/>
    </row>
    <row r="49" spans="21:22" ht="15">
      <c r="U49" s="18"/>
      <c r="V49" s="18"/>
    </row>
    <row r="50" spans="21:22" ht="15">
      <c r="U50" s="18"/>
      <c r="V50" s="18"/>
    </row>
    <row r="51" spans="21:22" ht="15">
      <c r="U51" s="18"/>
      <c r="V51" s="18"/>
    </row>
    <row r="52" spans="21:22" ht="15">
      <c r="U52" s="18"/>
      <c r="V52" s="18"/>
    </row>
    <row r="53" spans="21:22" ht="15">
      <c r="U53" s="18"/>
      <c r="V53" s="18"/>
    </row>
    <row r="54" spans="21:22" ht="15">
      <c r="U54" s="18"/>
      <c r="V54" s="18"/>
    </row>
    <row r="55" spans="21:22" ht="15">
      <c r="U55" s="18"/>
      <c r="V55" s="18"/>
    </row>
    <row r="56" spans="21:22" ht="15">
      <c r="U56" s="18"/>
      <c r="V56" s="18"/>
    </row>
    <row r="57" spans="21:22" ht="15">
      <c r="U57" s="18"/>
      <c r="V57" s="18"/>
    </row>
    <row r="58" spans="21:22" ht="15">
      <c r="U58" s="18"/>
      <c r="V58" s="18"/>
    </row>
    <row r="59" spans="21:22" ht="15">
      <c r="U59" s="18"/>
      <c r="V59" s="18"/>
    </row>
    <row r="60" spans="21:22" ht="15">
      <c r="U60" s="18"/>
      <c r="V60" s="18"/>
    </row>
    <row r="61" spans="21:22" ht="15">
      <c r="U61" s="18"/>
      <c r="V61" s="18"/>
    </row>
    <row r="62" spans="21:22" ht="15">
      <c r="U62" s="18"/>
      <c r="V62" s="18"/>
    </row>
    <row r="63" spans="21:22" ht="15">
      <c r="U63" s="18"/>
      <c r="V63" s="18"/>
    </row>
    <row r="64" spans="21:22" ht="15">
      <c r="U64" s="18"/>
      <c r="V64" s="18"/>
    </row>
    <row r="65" spans="21:22" ht="15">
      <c r="U65" s="18"/>
      <c r="V65" s="18"/>
    </row>
    <row r="66" spans="21:22" ht="15">
      <c r="U66" s="18"/>
      <c r="V66" s="18"/>
    </row>
    <row r="67" spans="21:22" ht="15">
      <c r="U67" s="18"/>
      <c r="V67" s="18"/>
    </row>
    <row r="68" spans="21:22" ht="15">
      <c r="U68" s="18"/>
      <c r="V68" s="18"/>
    </row>
    <row r="69" spans="21:22" ht="15">
      <c r="U69" s="18"/>
      <c r="V69" s="18"/>
    </row>
    <row r="70" spans="21:22" ht="15">
      <c r="U70" s="18"/>
      <c r="V70" s="18"/>
    </row>
    <row r="71" spans="21:22" ht="15">
      <c r="U71" s="18"/>
      <c r="V71" s="18"/>
    </row>
    <row r="72" spans="21:22" ht="15">
      <c r="U72" s="18"/>
      <c r="V72" s="18"/>
    </row>
    <row r="73" spans="21:22" ht="15">
      <c r="U73" s="18"/>
      <c r="V73" s="18"/>
    </row>
    <row r="74" spans="21:22" ht="15">
      <c r="U74" s="18"/>
      <c r="V74" s="18"/>
    </row>
    <row r="75" spans="21:22" ht="15">
      <c r="U75" s="18"/>
      <c r="V75" s="18"/>
    </row>
    <row r="76" spans="21:22" ht="15">
      <c r="U76" s="18"/>
      <c r="V76" s="18"/>
    </row>
    <row r="77" spans="21:22" ht="15">
      <c r="U77" s="18"/>
      <c r="V77" s="18"/>
    </row>
    <row r="78" spans="21:22" ht="15">
      <c r="U78" s="18"/>
      <c r="V78" s="18"/>
    </row>
    <row r="79" spans="21:22" ht="15">
      <c r="U79" s="18"/>
      <c r="V79" s="18"/>
    </row>
    <row r="80" spans="21:22" ht="15">
      <c r="U80" s="18"/>
      <c r="V80" s="18"/>
    </row>
    <row r="81" spans="1:24" ht="15">
      <c r="U81" s="18"/>
      <c r="V81" s="18"/>
    </row>
    <row r="82" spans="1:24" ht="15">
      <c r="U82" s="18"/>
      <c r="V82" s="18"/>
    </row>
    <row r="83" spans="1:24" ht="15">
      <c r="U83" s="18"/>
      <c r="V83" s="18"/>
    </row>
    <row r="84" spans="1:24" ht="15">
      <c r="U84" s="18"/>
      <c r="V84" s="18"/>
    </row>
    <row r="85" spans="1:24" ht="15">
      <c r="U85" s="18"/>
      <c r="V85" s="18"/>
    </row>
    <row r="86" spans="1:24" ht="15">
      <c r="U86" s="18"/>
      <c r="V86" s="18"/>
    </row>
    <row r="87" spans="1:24" ht="1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ht="15">
      <c r="U88" s="18"/>
      <c r="V88" s="18"/>
    </row>
    <row r="89" spans="1:24" ht="15">
      <c r="U89" s="18"/>
      <c r="V89" s="18"/>
    </row>
    <row r="90" spans="1:24" ht="1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ht="1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ht="15">
      <c r="Q92" s="18"/>
      <c r="R92" s="18"/>
      <c r="U92" s="18"/>
      <c r="V92" s="18"/>
    </row>
    <row r="93" spans="1:24" ht="15">
      <c r="Q93" s="18"/>
      <c r="R93" s="18"/>
      <c r="U93" s="18"/>
      <c r="V93" s="18"/>
    </row>
    <row r="94" spans="1:24" ht="15">
      <c r="Q94" s="18"/>
      <c r="R94" s="18"/>
      <c r="U94" s="18"/>
      <c r="V94" s="18"/>
    </row>
    <row r="95" spans="1:24" ht="15">
      <c r="Q95" s="18"/>
      <c r="R95" s="18"/>
      <c r="U95" s="18"/>
      <c r="V95" s="18"/>
    </row>
    <row r="96" spans="1:24" ht="15">
      <c r="Q96" s="18"/>
      <c r="R96" s="18"/>
      <c r="U96" s="18"/>
      <c r="V96" s="18"/>
    </row>
    <row r="97" spans="17:22" ht="15">
      <c r="Q97" s="18"/>
      <c r="R97" s="18"/>
      <c r="U97" s="18"/>
      <c r="V97" s="18"/>
    </row>
    <row r="98" spans="17:22" ht="15">
      <c r="Q98" s="18"/>
      <c r="R98" s="18"/>
      <c r="U98" s="18"/>
      <c r="V98" s="18"/>
    </row>
    <row r="99" spans="17:22" ht="15">
      <c r="Q99" s="18"/>
      <c r="R99" s="18"/>
      <c r="U99" s="18"/>
      <c r="V99" s="18"/>
    </row>
    <row r="100" spans="17:22" ht="15">
      <c r="Q100" s="18"/>
      <c r="R100" s="18"/>
      <c r="U100" s="18"/>
      <c r="V100" s="18"/>
    </row>
    <row r="101" spans="17:22" ht="15">
      <c r="Q101" s="18"/>
      <c r="R101" s="18"/>
      <c r="U101" s="18"/>
      <c r="V101" s="18"/>
    </row>
    <row r="102" spans="17:22" ht="15">
      <c r="Q102" s="18"/>
      <c r="R102" s="18"/>
      <c r="U102" s="18"/>
      <c r="V102" s="18"/>
    </row>
    <row r="103" spans="17:22" ht="15">
      <c r="Q103" s="18"/>
      <c r="R103" s="18"/>
      <c r="U103" s="18"/>
      <c r="V103" s="18"/>
    </row>
    <row r="104" spans="17:22" ht="15">
      <c r="Q104" s="18"/>
      <c r="R104" s="18"/>
      <c r="U104" s="18"/>
      <c r="V104" s="18"/>
    </row>
    <row r="105" spans="17:22" ht="15">
      <c r="Q105" s="18"/>
      <c r="R105" s="18"/>
      <c r="U105" s="18"/>
      <c r="V105" s="18"/>
    </row>
    <row r="106" spans="17:22" ht="15">
      <c r="Q106" s="18"/>
      <c r="R106" s="18"/>
      <c r="U106" s="18"/>
      <c r="V106" s="18"/>
    </row>
    <row r="107" spans="17:22" ht="15">
      <c r="Q107" s="18"/>
      <c r="R107" s="18"/>
      <c r="U107" s="18"/>
      <c r="V107" s="18"/>
    </row>
    <row r="108" spans="17:22" ht="15">
      <c r="Q108" s="18"/>
      <c r="R108" s="18"/>
      <c r="U108" s="18"/>
      <c r="V108" s="18"/>
    </row>
    <row r="109" spans="17:22" ht="15">
      <c r="Q109" s="18"/>
      <c r="R109" s="18"/>
      <c r="U109" s="18"/>
      <c r="V109" s="18"/>
    </row>
    <row r="110" spans="17:22" ht="15">
      <c r="Q110" s="18"/>
      <c r="R110" s="18"/>
      <c r="U110" s="18"/>
      <c r="V110" s="18"/>
    </row>
    <row r="111" spans="17:22" ht="15">
      <c r="Q111" s="18"/>
      <c r="R111" s="18"/>
      <c r="U111" s="18"/>
      <c r="V111" s="18"/>
    </row>
    <row r="112" spans="17:22" ht="15">
      <c r="Q112" s="18"/>
      <c r="R112" s="18"/>
      <c r="U112" s="18"/>
      <c r="V112" s="18"/>
    </row>
    <row r="113" spans="17:22" ht="15">
      <c r="Q113" s="18"/>
      <c r="R113" s="18"/>
      <c r="U113" s="18"/>
      <c r="V113" s="18"/>
    </row>
    <row r="114" spans="17:22" ht="15">
      <c r="Q114" s="18"/>
      <c r="R114" s="18"/>
      <c r="U114" s="18"/>
      <c r="V114" s="18"/>
    </row>
    <row r="115" spans="17:22" ht="15">
      <c r="Q115" s="18"/>
      <c r="R115" s="18"/>
      <c r="U115" s="18"/>
      <c r="V115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Coordinates</vt:lpstr>
      <vt:lpstr>MA11</vt:lpstr>
      <vt:lpstr>MA10</vt:lpstr>
      <vt:lpstr>TC29-1</vt:lpstr>
      <vt:lpstr>TC28-11</vt:lpstr>
      <vt:lpstr>TC29-03</vt:lpstr>
      <vt:lpstr>TC29-05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</dc:creator>
  <cp:lastModifiedBy>Lucas</cp:lastModifiedBy>
  <dcterms:created xsi:type="dcterms:W3CDTF">2019-04-23T07:14:39Z</dcterms:created>
  <dcterms:modified xsi:type="dcterms:W3CDTF">2019-06-19T06:14:34Z</dcterms:modified>
</cp:coreProperties>
</file>